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Q:\אריאל\תקציב ורכש\מכז לניהול וועדות\"/>
    </mc:Choice>
  </mc:AlternateContent>
  <xr:revisionPtr revIDLastSave="0" documentId="8_{6A9ED214-AE59-4D35-8187-369795038B9D}" xr6:coauthVersionLast="36" xr6:coauthVersionMax="36" xr10:uidLastSave="{00000000-0000-0000-0000-000000000000}"/>
  <bookViews>
    <workbookView xWindow="0" yWindow="0" windowWidth="19632" windowHeight="5532" xr2:uid="{38E868A2-DCEB-468D-8BD5-5AB13A8D527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17" i="1" l="1"/>
  <c r="G16" i="1"/>
  <c r="G14" i="1"/>
  <c r="G12" i="1"/>
  <c r="G11" i="1"/>
  <c r="G10" i="1"/>
  <c r="G4" i="1"/>
  <c r="G18" i="1" l="1"/>
</calcChain>
</file>

<file path=xl/sharedStrings.xml><?xml version="1.0" encoding="utf-8"?>
<sst xmlns="http://schemas.openxmlformats.org/spreadsheetml/2006/main" count="29" uniqueCount="29">
  <si>
    <t>"למילוי על ידי המציע"</t>
  </si>
  <si>
    <t>מס</t>
  </si>
  <si>
    <t>משימה</t>
  </si>
  <si>
    <t>מס' סעיף במפרט השירותים</t>
  </si>
  <si>
    <t>כמות (מוערכת ולא מחייבת)</t>
  </si>
  <si>
    <t>הכנת תכנית עבודה שנתית לכל ועדה בין-משרדית</t>
  </si>
  <si>
    <r>
      <t>2.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David"/>
        <family val="2"/>
      </rPr>
      <t> </t>
    </r>
  </si>
  <si>
    <t>תיאום ועריכת פגישות הוועדה, ניהול רשימת אנשי קשר ועדכונה, הכנת פרוטוקולי ישיבות, מעקב אחר ביצוע משימות</t>
  </si>
  <si>
    <r>
      <t>3.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David"/>
        <family val="2"/>
      </rPr>
      <t> </t>
    </r>
  </si>
  <si>
    <t>הפקת דוח שנתי לכל ועדה</t>
  </si>
  <si>
    <r>
      <t>4.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David"/>
        <family val="2"/>
      </rPr>
      <t> </t>
    </r>
  </si>
  <si>
    <t>עריכה ושליחת תכני הוועדה לצורך אתר האינטרנט</t>
  </si>
  <si>
    <r>
      <t>5.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David"/>
        <family val="2"/>
      </rPr>
      <t> </t>
    </r>
  </si>
  <si>
    <t>כנס מליאה שנתי</t>
  </si>
  <si>
    <r>
      <t>6.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David"/>
        <family val="2"/>
      </rPr>
      <t> </t>
    </r>
  </si>
  <si>
    <r>
      <t>7.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David"/>
        <family val="2"/>
      </rPr>
      <t> </t>
    </r>
  </si>
  <si>
    <t>תעריף מרבי</t>
  </si>
  <si>
    <t>תעריף מוצע</t>
  </si>
  <si>
    <t>(התעריף המוצע כפול כמות השעות המוערכת)</t>
  </si>
  <si>
    <t>מחיר ליח' (לא כולל מע"מ)</t>
  </si>
  <si>
    <t>סה"כ עלות למשימה (לא כולל מע"מ)  מחיר ליח' * כמות</t>
  </si>
  <si>
    <r>
      <t>1.</t>
    </r>
    <r>
      <rPr>
        <b/>
        <sz val="7"/>
        <color theme="1"/>
        <rFont val="Times New Roman"/>
        <family val="1"/>
      </rPr>
      <t xml:space="preserve">      </t>
    </r>
    <r>
      <rPr>
        <b/>
        <sz val="12"/>
        <color theme="1"/>
        <rFont val="David"/>
        <family val="2"/>
      </rPr>
      <t> </t>
    </r>
  </si>
  <si>
    <t>עלות למפגש לאדם</t>
  </si>
  <si>
    <t>כיבוד עבור חברי הוועדות במפגשים *הכיבוד הוא אופציונלי, כלומר הלמ"ס תהיה רשאית להזמין כיבוד לחלק מהמפגשים או לבטלו אם הוא לא יהיה לשביעות רצונו.</t>
  </si>
  <si>
    <t>2.10</t>
  </si>
  <si>
    <t>(עלות למפגש לאדם כפול כמות המשתתפים) 25 מפגשים כפול 20 משתתפים בממוצע) - סך הכל 500 משתתפים בשנה.</t>
  </si>
  <si>
    <t xml:space="preserve"> שעת עבודה של מנהל פרויקט</t>
  </si>
  <si>
    <t xml:space="preserve"> שעת עבודה של מזכיר וועדה</t>
  </si>
  <si>
    <t xml:space="preserve"> הצעת המחיר המשוקללת (לא כולל מע"מ) Pi -  לצורך חישוב ציון המחיר במכרז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</si>
</sst>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₪&quot;\ #,##0.00"/>
  </numFmts>
  <fonts count="11" x14ac:knownFonts="1">
    <font>
      <sz val="11"/>
      <color theme="1"/>
      <name val="Arial"/>
      <family val="2"/>
      <charset val="177"/>
      <scheme val="minor"/>
    </font>
    <font>
      <sz val="10"/>
      <color theme="1"/>
      <name val="Times New Roman"/>
      <family val="1"/>
    </font>
    <font>
      <b/>
      <sz val="12"/>
      <color theme="1"/>
      <name val="David"/>
      <family val="2"/>
    </font>
    <font>
      <b/>
      <sz val="14"/>
      <color theme="1"/>
      <name val="David"/>
      <family val="2"/>
    </font>
    <font>
      <sz val="11"/>
      <color theme="1"/>
      <name val="Arial"/>
      <family val="2"/>
    </font>
    <font>
      <sz val="7"/>
      <color theme="1"/>
      <name val="Times New Roman"/>
      <family val="1"/>
    </font>
    <font>
      <sz val="12"/>
      <color theme="1"/>
      <name val="David"/>
      <family val="2"/>
    </font>
    <font>
      <sz val="11"/>
      <color theme="1"/>
      <name val="David"/>
      <family val="2"/>
    </font>
    <font>
      <b/>
      <sz val="11"/>
      <color theme="1"/>
      <name val="Arial"/>
      <family val="2"/>
      <charset val="177"/>
    </font>
    <font>
      <b/>
      <sz val="7"/>
      <color theme="1"/>
      <name val="Times New Roman"/>
      <family val="1"/>
    </font>
    <font>
      <b/>
      <sz val="16"/>
      <color theme="1"/>
      <name val="David"/>
      <family val="2"/>
    </font>
  </fonts>
  <fills count="6">
    <fill>
      <patternFill patternType="none"/>
    </fill>
    <fill>
      <patternFill patternType="gray125"/>
    </fill>
    <fill>
      <patternFill patternType="gray125">
        <bgColor rgb="FFE5E5E5"/>
      </patternFill>
    </fill>
    <fill>
      <patternFill patternType="gray125">
        <bgColor rgb="FF92D050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1" xfId="0" applyFont="1" applyFill="1" applyBorder="1" applyAlignment="1" applyProtection="1">
      <alignment horizontal="right" vertical="center" wrapText="1" readingOrder="2"/>
      <protection locked="0"/>
    </xf>
    <xf numFmtId="0" fontId="2" fillId="2" borderId="2" xfId="0" applyFont="1" applyFill="1" applyBorder="1" applyAlignment="1" applyProtection="1">
      <alignment horizontal="right" vertical="center" wrapText="1" readingOrder="2"/>
      <protection locked="0"/>
    </xf>
    <xf numFmtId="0" fontId="3" fillId="2" borderId="1" xfId="0" applyFont="1" applyFill="1" applyBorder="1" applyAlignment="1" applyProtection="1">
      <alignment horizontal="center" vertical="center" wrapText="1" readingOrder="2"/>
      <protection locked="0"/>
    </xf>
    <xf numFmtId="0" fontId="0" fillId="0" borderId="0" xfId="0" applyProtection="1">
      <protection locked="0"/>
    </xf>
    <xf numFmtId="164" fontId="6" fillId="4" borderId="6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right" vertical="center" readingOrder="2"/>
      <protection locked="0"/>
    </xf>
    <xf numFmtId="0" fontId="2" fillId="5" borderId="11" xfId="0" applyFont="1" applyFill="1" applyBorder="1" applyAlignment="1" applyProtection="1">
      <alignment horizontal="center" vertical="center" wrapText="1" readingOrder="2"/>
    </xf>
    <xf numFmtId="0" fontId="8" fillId="0" borderId="11" xfId="0" applyFont="1" applyBorder="1" applyAlignment="1" applyProtection="1">
      <alignment horizontal="center" vertical="center" wrapText="1" readingOrder="2"/>
    </xf>
    <xf numFmtId="0" fontId="6" fillId="0" borderId="11" xfId="0" applyFont="1" applyBorder="1" applyAlignment="1" applyProtection="1">
      <alignment horizontal="center" vertical="center" wrapText="1" readingOrder="2"/>
    </xf>
    <xf numFmtId="0" fontId="6" fillId="0" borderId="1" xfId="0" applyFont="1" applyBorder="1" applyAlignment="1" applyProtection="1">
      <alignment horizontal="center" vertical="center" wrapText="1" readingOrder="2"/>
    </xf>
    <xf numFmtId="0" fontId="6" fillId="0" borderId="7" xfId="0" applyFont="1" applyBorder="1" applyAlignment="1" applyProtection="1">
      <alignment horizontal="center" vertical="center" wrapText="1" readingOrder="2"/>
    </xf>
    <xf numFmtId="49" fontId="6" fillId="0" borderId="7" xfId="0" applyNumberFormat="1" applyFont="1" applyBorder="1" applyAlignment="1" applyProtection="1">
      <alignment horizontal="center" vertical="center" wrapText="1" readingOrder="2"/>
    </xf>
    <xf numFmtId="0" fontId="6" fillId="0" borderId="6" xfId="0" applyFont="1" applyBorder="1" applyAlignment="1" applyProtection="1">
      <alignment horizontal="center" vertical="center" wrapText="1" readingOrder="2"/>
    </xf>
    <xf numFmtId="0" fontId="4" fillId="0" borderId="4" xfId="0" applyFont="1" applyBorder="1" applyAlignment="1" applyProtection="1">
      <alignment horizontal="center" vertical="center" wrapText="1" readingOrder="2"/>
    </xf>
    <xf numFmtId="0" fontId="6" fillId="0" borderId="15" xfId="0" applyFont="1" applyBorder="1" applyAlignment="1" applyProtection="1">
      <alignment horizontal="center" vertical="center" wrapText="1" readingOrder="2"/>
    </xf>
    <xf numFmtId="0" fontId="7" fillId="0" borderId="6" xfId="0" applyFont="1" applyBorder="1" applyAlignment="1" applyProtection="1">
      <alignment horizontal="center" vertical="center" wrapText="1" readingOrder="2"/>
    </xf>
    <xf numFmtId="0" fontId="0" fillId="0" borderId="16" xfId="0" applyBorder="1" applyAlignment="1" applyProtection="1">
      <alignment horizontal="center" vertical="center" wrapText="1"/>
    </xf>
    <xf numFmtId="0" fontId="0" fillId="0" borderId="17" xfId="0" applyBorder="1" applyAlignment="1" applyProtection="1">
      <alignment horizontal="center" vertical="center" wrapText="1"/>
    </xf>
    <xf numFmtId="0" fontId="2" fillId="5" borderId="5" xfId="0" applyFont="1" applyFill="1" applyBorder="1" applyAlignment="1" applyProtection="1">
      <alignment horizontal="center" vertical="center" wrapText="1" readingOrder="2"/>
    </xf>
    <xf numFmtId="164" fontId="6" fillId="0" borderId="11" xfId="0" applyNumberFormat="1" applyFont="1" applyBorder="1" applyAlignment="1" applyProtection="1">
      <alignment horizontal="center" vertical="center" wrapText="1"/>
    </xf>
    <xf numFmtId="164" fontId="6" fillId="0" borderId="4" xfId="0" applyNumberFormat="1" applyFont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 readingOrder="2"/>
    </xf>
    <xf numFmtId="164" fontId="6" fillId="0" borderId="5" xfId="0" applyNumberFormat="1" applyFont="1" applyBorder="1" applyAlignment="1" applyProtection="1">
      <alignment horizontal="center" vertical="center" wrapText="1" readingOrder="2"/>
    </xf>
    <xf numFmtId="164" fontId="10" fillId="0" borderId="1" xfId="0" applyNumberFormat="1" applyFont="1" applyBorder="1" applyAlignment="1" applyProtection="1">
      <alignment horizontal="center" vertical="center" wrapText="1"/>
    </xf>
    <xf numFmtId="164" fontId="6" fillId="4" borderId="2" xfId="0" applyNumberFormat="1" applyFont="1" applyFill="1" applyBorder="1" applyAlignment="1" applyProtection="1">
      <alignment horizontal="center" vertical="center" wrapText="1"/>
      <protection locked="0"/>
    </xf>
    <xf numFmtId="164" fontId="6" fillId="4" borderId="10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 readingOrder="2"/>
    </xf>
    <xf numFmtId="0" fontId="6" fillId="0" borderId="10" xfId="0" applyFont="1" applyBorder="1" applyAlignment="1" applyProtection="1">
      <alignment horizontal="center" vertical="center" wrapText="1" readingOrder="2"/>
    </xf>
    <xf numFmtId="164" fontId="6" fillId="0" borderId="11" xfId="0" applyNumberFormat="1" applyFont="1" applyBorder="1" applyAlignment="1" applyProtection="1">
      <alignment horizontal="center" vertical="center" wrapText="1"/>
    </xf>
    <xf numFmtId="164" fontId="6" fillId="0" borderId="5" xfId="0" applyNumberFormat="1" applyFont="1" applyBorder="1" applyAlignment="1" applyProtection="1">
      <alignment horizontal="center" vertical="center" wrapText="1"/>
    </xf>
    <xf numFmtId="164" fontId="6" fillId="0" borderId="4" xfId="0" applyNumberFormat="1" applyFont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 readingOrder="2"/>
    </xf>
    <xf numFmtId="0" fontId="3" fillId="3" borderId="10" xfId="0" applyFont="1" applyFill="1" applyBorder="1" applyAlignment="1" applyProtection="1">
      <alignment horizontal="center" vertical="center" wrapText="1" readingOrder="2"/>
    </xf>
    <xf numFmtId="0" fontId="2" fillId="5" borderId="12" xfId="0" applyFont="1" applyFill="1" applyBorder="1" applyAlignment="1" applyProtection="1">
      <alignment horizontal="center" vertical="center" wrapText="1" readingOrder="2"/>
    </xf>
    <xf numFmtId="0" fontId="2" fillId="5" borderId="13" xfId="0" applyFont="1" applyFill="1" applyBorder="1" applyAlignment="1" applyProtection="1">
      <alignment horizontal="center" vertical="center" wrapText="1" readingOrder="2"/>
    </xf>
    <xf numFmtId="0" fontId="2" fillId="0" borderId="2" xfId="0" applyFont="1" applyBorder="1" applyAlignment="1" applyProtection="1">
      <alignment horizontal="justify" vertical="center" wrapText="1" readingOrder="2"/>
    </xf>
    <xf numFmtId="0" fontId="2" fillId="0" borderId="14" xfId="0" applyFont="1" applyBorder="1" applyAlignment="1" applyProtection="1">
      <alignment horizontal="justify" vertical="center" wrapText="1" readingOrder="2"/>
    </xf>
    <xf numFmtId="0" fontId="2" fillId="0" borderId="3" xfId="0" applyFont="1" applyBorder="1" applyAlignment="1" applyProtection="1">
      <alignment horizontal="justify" vertical="center" wrapText="1" readingOrder="2"/>
    </xf>
    <xf numFmtId="0" fontId="2" fillId="0" borderId="10" xfId="0" applyFont="1" applyBorder="1" applyAlignment="1" applyProtection="1">
      <alignment horizontal="justify" vertical="center" wrapText="1" readingOrder="2"/>
    </xf>
    <xf numFmtId="0" fontId="4" fillId="0" borderId="11" xfId="0" applyFont="1" applyBorder="1" applyAlignment="1" applyProtection="1">
      <alignment horizontal="center" vertical="center" wrapText="1" readingOrder="2"/>
    </xf>
    <xf numFmtId="0" fontId="4" fillId="0" borderId="5" xfId="0" applyFont="1" applyBorder="1" applyAlignment="1" applyProtection="1">
      <alignment horizontal="center" vertical="center" wrapText="1" readingOrder="2"/>
    </xf>
    <xf numFmtId="0" fontId="4" fillId="0" borderId="4" xfId="0" applyFont="1" applyBorder="1" applyAlignment="1" applyProtection="1">
      <alignment horizontal="center" vertical="center" wrapText="1" readingOrder="2"/>
    </xf>
    <xf numFmtId="0" fontId="6" fillId="0" borderId="11" xfId="0" applyFont="1" applyBorder="1" applyAlignment="1" applyProtection="1">
      <alignment horizontal="center" vertical="center" wrapText="1" readingOrder="2"/>
    </xf>
    <xf numFmtId="0" fontId="6" fillId="0" borderId="5" xfId="0" applyFont="1" applyBorder="1" applyAlignment="1" applyProtection="1">
      <alignment horizontal="center" vertical="center" wrapText="1" readingOrder="2"/>
    </xf>
    <xf numFmtId="0" fontId="6" fillId="0" borderId="4" xfId="0" applyFont="1" applyBorder="1" applyAlignment="1" applyProtection="1">
      <alignment horizontal="center" vertical="center" wrapText="1" readingOrder="2"/>
    </xf>
    <xf numFmtId="164" fontId="6" fillId="4" borderId="12" xfId="0" applyNumberFormat="1" applyFont="1" applyFill="1" applyBorder="1" applyAlignment="1" applyProtection="1">
      <alignment horizontal="center" vertical="center" wrapText="1"/>
      <protection locked="0"/>
    </xf>
    <xf numFmtId="164" fontId="6" fillId="4" borderId="13" xfId="0" applyNumberFormat="1" applyFont="1" applyFill="1" applyBorder="1" applyAlignment="1" applyProtection="1">
      <alignment horizontal="center" vertical="center" wrapText="1"/>
      <protection locked="0"/>
    </xf>
    <xf numFmtId="164" fontId="6" fillId="4" borderId="7" xfId="0" applyNumberFormat="1" applyFont="1" applyFill="1" applyBorder="1" applyAlignment="1" applyProtection="1">
      <alignment horizontal="center" vertical="center" wrapText="1"/>
      <protection locked="0"/>
    </xf>
    <xf numFmtId="164" fontId="6" fillId="4" borderId="8" xfId="0" applyNumberFormat="1" applyFont="1" applyFill="1" applyBorder="1" applyAlignment="1" applyProtection="1">
      <alignment horizontal="center" vertical="center" wrapText="1"/>
      <protection locked="0"/>
    </xf>
    <xf numFmtId="164" fontId="6" fillId="4" borderId="6" xfId="0" applyNumberFormat="1" applyFont="1" applyFill="1" applyBorder="1" applyAlignment="1" applyProtection="1">
      <alignment horizontal="center" vertical="center" wrapText="1"/>
      <protection locked="0"/>
    </xf>
    <xf numFmtId="164" fontId="6" fillId="4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 readingOrder="2"/>
    </xf>
    <xf numFmtId="0" fontId="0" fillId="0" borderId="5" xfId="0" applyBorder="1" applyAlignment="1" applyProtection="1">
      <alignment horizontal="center" vertical="center" wrapText="1" readingOrder="2"/>
    </xf>
    <xf numFmtId="0" fontId="4" fillId="0" borderId="12" xfId="0" applyFont="1" applyBorder="1" applyAlignment="1" applyProtection="1">
      <alignment horizontal="center" vertical="center" wrapText="1" readingOrder="2"/>
    </xf>
    <xf numFmtId="0" fontId="4" fillId="0" borderId="7" xfId="0" applyFont="1" applyBorder="1" applyAlignment="1" applyProtection="1">
      <alignment horizontal="center" vertical="center" wrapText="1" readingOrder="2"/>
    </xf>
    <xf numFmtId="0" fontId="4" fillId="0" borderId="6" xfId="0" applyFont="1" applyBorder="1" applyAlignment="1" applyProtection="1">
      <alignment horizontal="center" vertical="center" wrapText="1" readingOrder="2"/>
    </xf>
    <xf numFmtId="0" fontId="6" fillId="0" borderId="13" xfId="0" applyFont="1" applyBorder="1" applyAlignment="1" applyProtection="1">
      <alignment horizontal="center" vertical="center" wrapText="1" readingOrder="2"/>
    </xf>
    <xf numFmtId="0" fontId="6" fillId="0" borderId="8" xfId="0" applyFont="1" applyBorder="1" applyAlignment="1" applyProtection="1">
      <alignment horizontal="center" vertical="center" wrapText="1" readingOrder="2"/>
    </xf>
    <xf numFmtId="0" fontId="6" fillId="0" borderId="9" xfId="0" applyFont="1" applyBorder="1" applyAlignment="1" applyProtection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1CEDC-6A73-43ED-B694-A3F04C04208D}">
  <dimension ref="A1:G19"/>
  <sheetViews>
    <sheetView rightToLeft="1" tabSelected="1" workbookViewId="0">
      <selection activeCell="A15" sqref="A15:A17"/>
    </sheetView>
  </sheetViews>
  <sheetFormatPr defaultColWidth="9" defaultRowHeight="13.8" x14ac:dyDescent="0.25"/>
  <cols>
    <col min="1" max="1" width="9" style="4"/>
    <col min="2" max="2" width="32.19921875" style="4" customWidth="1"/>
    <col min="3" max="3" width="12.59765625" style="4" customWidth="1"/>
    <col min="4" max="4" width="13.5" style="4" customWidth="1"/>
    <col min="5" max="6" width="9" style="4"/>
    <col min="7" max="7" width="46.19921875" style="4" customWidth="1"/>
    <col min="8" max="16384" width="9" style="4"/>
  </cols>
  <sheetData>
    <row r="1" spans="1:7" ht="44.4" customHeight="1" thickBot="1" x14ac:dyDescent="0.3">
      <c r="A1" s="1"/>
      <c r="B1" s="2"/>
      <c r="C1" s="2"/>
      <c r="D1" s="2"/>
      <c r="E1" s="32" t="s">
        <v>0</v>
      </c>
      <c r="F1" s="33"/>
      <c r="G1" s="3"/>
    </row>
    <row r="2" spans="1:7" ht="48" customHeight="1" thickBot="1" x14ac:dyDescent="0.3">
      <c r="A2" s="7" t="s">
        <v>1</v>
      </c>
      <c r="B2" s="7" t="s">
        <v>2</v>
      </c>
      <c r="C2" s="7" t="s">
        <v>3</v>
      </c>
      <c r="D2" s="7" t="s">
        <v>4</v>
      </c>
      <c r="E2" s="34" t="s">
        <v>19</v>
      </c>
      <c r="F2" s="35"/>
      <c r="G2" s="19" t="s">
        <v>20</v>
      </c>
    </row>
    <row r="3" spans="1:7" ht="51" customHeight="1" thickBot="1" x14ac:dyDescent="0.3">
      <c r="A3" s="8" t="s">
        <v>21</v>
      </c>
      <c r="B3" s="9" t="s">
        <v>5</v>
      </c>
      <c r="C3" s="10">
        <v>2.2000000000000002</v>
      </c>
      <c r="D3" s="9">
        <v>20</v>
      </c>
      <c r="E3" s="46"/>
      <c r="F3" s="47"/>
      <c r="G3" s="20">
        <f>E3*D3</f>
        <v>0</v>
      </c>
    </row>
    <row r="4" spans="1:7" ht="15.6" customHeight="1" x14ac:dyDescent="0.25">
      <c r="A4" s="40" t="s">
        <v>6</v>
      </c>
      <c r="B4" s="43" t="s">
        <v>7</v>
      </c>
      <c r="C4" s="11">
        <v>2.2999999999999998</v>
      </c>
      <c r="D4" s="43">
        <v>50</v>
      </c>
      <c r="E4" s="46"/>
      <c r="F4" s="47"/>
      <c r="G4" s="29">
        <f>E4*D4</f>
        <v>0</v>
      </c>
    </row>
    <row r="5" spans="1:7" ht="15.6" x14ac:dyDescent="0.25">
      <c r="A5" s="41"/>
      <c r="B5" s="44"/>
      <c r="C5" s="11">
        <v>2.4</v>
      </c>
      <c r="D5" s="44"/>
      <c r="E5" s="48"/>
      <c r="F5" s="49"/>
      <c r="G5" s="30"/>
    </row>
    <row r="6" spans="1:7" ht="15.6" x14ac:dyDescent="0.25">
      <c r="A6" s="41"/>
      <c r="B6" s="44"/>
      <c r="C6" s="11">
        <v>2.5</v>
      </c>
      <c r="D6" s="44"/>
      <c r="E6" s="48"/>
      <c r="F6" s="49"/>
      <c r="G6" s="30"/>
    </row>
    <row r="7" spans="1:7" ht="15.6" x14ac:dyDescent="0.25">
      <c r="A7" s="41"/>
      <c r="B7" s="44"/>
      <c r="C7" s="11">
        <v>2.6</v>
      </c>
      <c r="D7" s="44"/>
      <c r="E7" s="48"/>
      <c r="F7" s="49"/>
      <c r="G7" s="30"/>
    </row>
    <row r="8" spans="1:7" ht="15.6" x14ac:dyDescent="0.25">
      <c r="A8" s="41"/>
      <c r="B8" s="44"/>
      <c r="C8" s="12" t="s">
        <v>24</v>
      </c>
      <c r="D8" s="44"/>
      <c r="E8" s="48"/>
      <c r="F8" s="49"/>
      <c r="G8" s="30"/>
    </row>
    <row r="9" spans="1:7" ht="16.2" thickBot="1" x14ac:dyDescent="0.3">
      <c r="A9" s="42"/>
      <c r="B9" s="45"/>
      <c r="C9" s="13">
        <v>2.12</v>
      </c>
      <c r="D9" s="45"/>
      <c r="E9" s="50"/>
      <c r="F9" s="51"/>
      <c r="G9" s="31"/>
    </row>
    <row r="10" spans="1:7" ht="51" customHeight="1" thickBot="1" x14ac:dyDescent="0.3">
      <c r="A10" s="14" t="s">
        <v>8</v>
      </c>
      <c r="B10" s="13" t="s">
        <v>9</v>
      </c>
      <c r="C10" s="13">
        <v>2.13</v>
      </c>
      <c r="D10" s="13">
        <v>20</v>
      </c>
      <c r="E10" s="25"/>
      <c r="F10" s="26"/>
      <c r="G10" s="21">
        <f>E10*D10</f>
        <v>0</v>
      </c>
    </row>
    <row r="11" spans="1:7" ht="51" customHeight="1" thickBot="1" x14ac:dyDescent="0.3">
      <c r="A11" s="14" t="s">
        <v>10</v>
      </c>
      <c r="B11" s="13" t="s">
        <v>11</v>
      </c>
      <c r="C11" s="13">
        <v>2.11</v>
      </c>
      <c r="D11" s="13">
        <v>50</v>
      </c>
      <c r="E11" s="25"/>
      <c r="F11" s="26"/>
      <c r="G11" s="21">
        <f>E11*D11</f>
        <v>0</v>
      </c>
    </row>
    <row r="12" spans="1:7" ht="51" customHeight="1" thickBot="1" x14ac:dyDescent="0.3">
      <c r="A12" s="14" t="s">
        <v>12</v>
      </c>
      <c r="B12" s="13" t="s">
        <v>13</v>
      </c>
      <c r="C12" s="13">
        <v>2.14</v>
      </c>
      <c r="D12" s="13">
        <v>1</v>
      </c>
      <c r="E12" s="25"/>
      <c r="F12" s="26"/>
      <c r="G12" s="21">
        <f>E12*D12</f>
        <v>0</v>
      </c>
    </row>
    <row r="13" spans="1:7" ht="31.95" customHeight="1" thickBot="1" x14ac:dyDescent="0.3">
      <c r="A13" s="40" t="s">
        <v>14</v>
      </c>
      <c r="B13" s="40" t="s">
        <v>23</v>
      </c>
      <c r="C13" s="40">
        <v>2.9</v>
      </c>
      <c r="D13" s="43">
        <v>500</v>
      </c>
      <c r="E13" s="27" t="s">
        <v>22</v>
      </c>
      <c r="F13" s="28"/>
      <c r="G13" s="22" t="s">
        <v>25</v>
      </c>
    </row>
    <row r="14" spans="1:7" ht="31.95" customHeight="1" thickBot="1" x14ac:dyDescent="0.3">
      <c r="A14" s="52"/>
      <c r="B14" s="53"/>
      <c r="C14" s="52">
        <v>2.9</v>
      </c>
      <c r="D14" s="52"/>
      <c r="E14" s="25"/>
      <c r="F14" s="26"/>
      <c r="G14" s="23">
        <f>E14*D13</f>
        <v>0</v>
      </c>
    </row>
    <row r="15" spans="1:7" ht="22.2" customHeight="1" thickBot="1" x14ac:dyDescent="0.3">
      <c r="A15" s="54" t="s">
        <v>15</v>
      </c>
      <c r="B15" s="15"/>
      <c r="C15" s="57">
        <v>5</v>
      </c>
      <c r="D15" s="16"/>
      <c r="E15" s="16" t="s">
        <v>16</v>
      </c>
      <c r="F15" s="16" t="s">
        <v>17</v>
      </c>
      <c r="G15" s="22" t="s">
        <v>18</v>
      </c>
    </row>
    <row r="16" spans="1:7" ht="29.4" customHeight="1" thickBot="1" x14ac:dyDescent="0.3">
      <c r="A16" s="55"/>
      <c r="B16" s="17" t="s">
        <v>26</v>
      </c>
      <c r="C16" s="58"/>
      <c r="D16" s="13">
        <v>25</v>
      </c>
      <c r="E16" s="13">
        <v>165</v>
      </c>
      <c r="F16" s="5"/>
      <c r="G16" s="21">
        <f>F16*D16</f>
        <v>0</v>
      </c>
    </row>
    <row r="17" spans="1:7" ht="34.950000000000003" customHeight="1" thickBot="1" x14ac:dyDescent="0.3">
      <c r="A17" s="56"/>
      <c r="B17" s="18" t="s">
        <v>27</v>
      </c>
      <c r="C17" s="59"/>
      <c r="D17" s="13">
        <v>25</v>
      </c>
      <c r="E17" s="13">
        <v>125</v>
      </c>
      <c r="F17" s="5"/>
      <c r="G17" s="21">
        <f>F17*D17</f>
        <v>0</v>
      </c>
    </row>
    <row r="18" spans="1:7" ht="38.4" customHeight="1" thickBot="1" x14ac:dyDescent="0.3">
      <c r="A18" s="36" t="s">
        <v>28</v>
      </c>
      <c r="B18" s="37"/>
      <c r="C18" s="38"/>
      <c r="D18" s="38"/>
      <c r="E18" s="38"/>
      <c r="F18" s="39"/>
      <c r="G18" s="24">
        <f>SUM(G16:G17,G14,G3:G12)</f>
        <v>0</v>
      </c>
    </row>
    <row r="19" spans="1:7" x14ac:dyDescent="0.25">
      <c r="A19" s="6"/>
    </row>
  </sheetData>
  <sheetProtection algorithmName="SHA-512" hashValue="CLa+FEVcjo7ljaaN2MpQtiQmJDaFIuwoUeI6XbCOpO+d0Xxttrj/KIt5qZ7A8xIhYJ+DJo3jVt4gDyzfsGwfyQ==" saltValue="jhLG8zLaBufuwe1I4i9YCQ==" spinCount="100000" sheet="1" objects="1" scenarios="1"/>
  <mergeCells count="20">
    <mergeCell ref="A18:F18"/>
    <mergeCell ref="E11:F11"/>
    <mergeCell ref="E12:F12"/>
    <mergeCell ref="A4:A9"/>
    <mergeCell ref="B4:B9"/>
    <mergeCell ref="D4:D9"/>
    <mergeCell ref="E4:F9"/>
    <mergeCell ref="A13:A14"/>
    <mergeCell ref="B13:B14"/>
    <mergeCell ref="C13:C14"/>
    <mergeCell ref="A15:A17"/>
    <mergeCell ref="C15:C17"/>
    <mergeCell ref="D13:D14"/>
    <mergeCell ref="E14:F14"/>
    <mergeCell ref="E13:F13"/>
    <mergeCell ref="G4:G9"/>
    <mergeCell ref="E10:F10"/>
    <mergeCell ref="E1:F1"/>
    <mergeCell ref="E2:F2"/>
    <mergeCell ref="E3:F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Ariel Kadoshi</dc:creator>
  <cp:lastModifiedBy>Ariel Kadoshi</cp:lastModifiedBy>
  <dcterms:created xsi:type="dcterms:W3CDTF">2024-05-28T10:45:25Z</dcterms:created>
  <dcterms:modified xsi:type="dcterms:W3CDTF">2024-06-03T10:27:41Z</dcterms:modified>
</cp:coreProperties>
</file>