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Z:\מכרזים\"/>
    </mc:Choice>
  </mc:AlternateContent>
  <xr:revisionPtr revIDLastSave="0" documentId="8_{F3897110-83FA-4738-BB7F-247DA65272A6}" xr6:coauthVersionLast="47" xr6:coauthVersionMax="47" xr10:uidLastSave="{00000000-0000-0000-0000-000000000000}"/>
  <bookViews>
    <workbookView xWindow="-108" yWindow="-108" windowWidth="23256" windowHeight="12456" xr2:uid="{38C6D349-60AF-45A8-BCA2-037D11AF33B0}"/>
  </bookViews>
  <sheets>
    <sheet name="56011.node.56011" sheetId="1" r:id="rId1"/>
  </sheets>
  <definedNames>
    <definedName name="_xlnm._FilterDatabase" localSheetId="0" hidden="1">'56011.node.56011'!$B$1:$I$54</definedName>
    <definedName name="_xlnm.Print_Area" localSheetId="0">'56011.node.56011'!$B$1:$D$42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<sst xmlns="http://schemas.openxmlformats.org/spreadsheetml/2006/main" count="383" uniqueCount="265">
  <si>
    <t>שם החוקר</t>
  </si>
  <si>
    <t>שם הצעת המחקר</t>
  </si>
  <si>
    <t>תנאי סף - פירוט תנאי הסף למתן השירות או הטובין</t>
  </si>
  <si>
    <t>מפרט טכני - פירוט השירותים הנדרשים ואופן תמחורם הרצוי</t>
  </si>
  <si>
    <t>אזור גיאוגרפי</t>
  </si>
  <si>
    <t>תקופת ההתקשרות הצפויה</t>
  </si>
  <si>
    <t>שווי ההתקשרות המקסימאלי ביחס לכל שנות המחקר (בש"ח, כולל מע"מ)</t>
  </si>
  <si>
    <t>ענת זיסוביץ</t>
  </si>
  <si>
    <t>שימוש ביריעות לבנות לשיפור צבע בדובדבן לבן ובזני תפוח צבעוניים</t>
  </si>
  <si>
    <t>גליל עליון</t>
  </si>
  <si>
    <t>שנתיים</t>
  </si>
  <si>
    <t>שמעון פרגמניק</t>
  </si>
  <si>
    <t>השוואה ארצית של חילון מאוחר מזרח מול מערב בזנים לבנים ואדומים</t>
  </si>
  <si>
    <t>שלושה ריזורים עם זנים תואמים בצפון מרכז ודרום, שירותי טכנאות, ביצוע החילון מעקב לאחר הנתונים ובציר בדיקת מדדים והכנת יין</t>
  </si>
  <si>
    <t>ביצוע החילון בחלקות השונות, מעקב מדדים, בציר והכנת יין במיקרו ויניפיקציה</t>
  </si>
  <si>
    <t>כל הארץ</t>
  </si>
  <si>
    <t>שלוש</t>
  </si>
  <si>
    <t>עודד פרידמן</t>
  </si>
  <si>
    <t>ייעול השימוש באוריאה כמקור חנקן מוזל ע"י ממשקי הדשיה שונים בגידול ירקות בערבה</t>
  </si>
  <si>
    <t>עבודת פועלים, ציוד מתכלה, בדיקות מעבדה השקיה ודישון לפי הטיפולים בנוסף לטיפול בגידול ריסוסים וטיפולים אגרוטכניים נדרשים</t>
  </si>
  <si>
    <t>ערבה</t>
  </si>
  <si>
    <t>שנה</t>
  </si>
  <si>
    <t>יונתן עמנואל</t>
  </si>
  <si>
    <t>תגובת זני חיטה שונים לרמות השקיה שונות</t>
  </si>
  <si>
    <t xml:space="preserve">סימון החלקה ופריסת קו מים, זריעה, דישון והשקיה לאורך העונה, ריסוס עשבים ושבילים, מדידות לאורך העונה, פועלים לקציר, קומביין._x000D__x000D_
_x000D__x000D_
</t>
  </si>
  <si>
    <t>חבל תקומה</t>
  </si>
  <si>
    <t>השפלה</t>
  </si>
  <si>
    <t>ניצן כהן</t>
  </si>
  <si>
    <t>חלקת חימצה בעמק יזרעאל, שתיזרע מוקדם (דצמבר–תחילת ינואר) בזן רגיש לכשותית, בגודל ובמבנה המאפשרים גישה נוחה להקמת ניסוי בהיקף 1–2 ד' וריסוס במרסס גב, וככל שתדרש הערכת יבול תתבקש גם אפשרות לשימוש בקומביין ניסויים לקציר כל חזרה בנפרד.</t>
  </si>
  <si>
    <t>ביצוע הניסוי יכלול חומרים וציוד מתכלה (5,000 ₪), ציוד חקלאי שאינו ציוד קבוע (8,000 ₪), בדיקות מעבדה (2,000 ₪), ציוד אחר (5,000 ₪), שירותי חווה (5,000 ₪), שכר עבודה שלא ע"י הספק (15,000 ₪) ועלויות נלוות אחרות (10,000 ₪). סה״כ תקציב: 50,000 ₪</t>
  </si>
  <si>
    <t>שקד כוכבא</t>
  </si>
  <si>
    <t>אפיון מחסור במיקרו נוטריינטים בתירס מספוא ובחינת השפעת דישון על היבול</t>
  </si>
  <si>
    <t xml:space="preserve">שרותי חוות - 10000_x000D__x000D_
בדיקות מעבדה (דיגום ואנליזה) - 25000_x000D__x000D_
חומרים מתכלים (יכולת לבצע טיפולי דישון שונים על ידי ריסוס עלוותי) - 5000_x000D__x000D_
</t>
  </si>
  <si>
    <t>חבל הבשור</t>
  </si>
  <si>
    <t>התמודדות עם צרעת הטף ובחינת השפעתה על היבול</t>
  </si>
  <si>
    <t>חלקת טף שתיזרע באביב 2027 וששטחה לפחות 20 דונם, בגודל ובמבנה המאפשרים הקמת ניסוי בחזרות המותאם לריסוס במרסס משקי. תידרש אפשרות לשקילה נפרדת של כל חזרה לצורך חישוב היבול למ״ר</t>
  </si>
  <si>
    <t>ביצוע הניסוי יכלול חומרים וציוד מתכלה (4,000 ₪), בדיקות מעבדה (1,000 ₪), ציוד אחר (5,000 ₪), שירותי חווה (15,000 ₪), שכר עבודה שלא ע"י הספק (15,000 ₪) ועלויות נלוות אחרות (10,000 ₪). סה״כ תקציב: 50,000 ₪.</t>
  </si>
  <si>
    <t>עמק המעיינות</t>
  </si>
  <si>
    <t>שילוב האקרית הטורפת Phytoseiulus persimilis בהדברת אקריות קורים בעגבניות לתעשייה</t>
  </si>
  <si>
    <t>חלקת עגבניות לתעשייה מסחרית/ייעודית לניסוי בעמק המעיינות, בגודל ובמבנה המאפשרים הקמת ניסוי בהיקף של 10 ד' ויכולת לפזר אקריות טורפות ידנית או מרחפן. ככל שידרש, אפשרות לרסס כנגד מזיקים אשר אינם אקריות קורים בתכשירים סלקטיביים לאקריות הטורפות</t>
  </si>
  <si>
    <t>ביצוע הניסוי יכלול חומרים וציוד מתכלה (28,000 ₪), שירותי חווה (5,000 ₪), שכר עבודה שלא ע"י הספק (9,000 ₪) ועלויות נלוות אחרות (8,000 ₪). סה״כ תקציב: 50,000 ₪.</t>
  </si>
  <si>
    <t>מרכז הארץ</t>
  </si>
  <si>
    <t>מיטב מאור</t>
  </si>
  <si>
    <t>בחינת שיטות אגרוטכניות לשיפור בהצצה של גידולי קיץ באדמות לס בנגב המערבי</t>
  </si>
  <si>
    <t xml:space="preserve">גוף המספק כוח אדם מיומן לביצוע, תכנון ומעקב אחר מדדים שונים בגידול ( גידולי קיץ בגד"ש כגון אבטיח לגרעינים, חמנית, תירס ועוד), עם גישה לחלקה בה ניתן להציב ניסוי בגודל של 50 דונם לפחות ושיש לו גישה לכלים הדרושים לשבירת קרום הקרקע.  </t>
  </si>
  <si>
    <t>יעוץ מקצועי, מעקב מדדים על הצמחים, הגנת הצומח (100 שעות בעלות 70 שח לשעה). הובלה של מכונה חקלאית (20000 שח), שירותי חווה -  עבודת פועלים, טרקטור,פגיעה בגידול (20,000 שח). בדיקת מעבדה (500 שח),עלויות אחרות כגון התאמה של יחידות קילטור 1100 שח</t>
  </si>
  <si>
    <t>איתי במברגר</t>
  </si>
  <si>
    <t>חומרים (רשתות) שירותי חווה ותפעול</t>
  </si>
  <si>
    <t>גל פלג אריאל</t>
  </si>
  <si>
    <t>בחינת השפעת פסטור קולוסטרום וחלב שני על בריאות וגדילת עגלות מגזע הולשטיין-ישראלי עד גיל גמילה</t>
  </si>
  <si>
    <t>רפת עם 2 או 3 מכסות, 60 עגלות שנולדו בטווח של  4 חודשים, כל העגלות מקבלות שתי מנות של קולוסטרום ראשון מפוסטר או לא מפוסטר. מכל העגלות  תלקח דגימת דם לאחר ההמלטה. דגימות קולוסטרום ישלחו לבחינת רמת IgG וחיידקים, בסרום תבדק רמת IgG.</t>
  </si>
  <si>
    <t>סמיר קעדאן</t>
  </si>
  <si>
    <t>השבחה גנטית של כבשים לבשר ממכלואים מקומיים ע"י הכלאה עם גזע בשר מובילים באמצעות הזרעה מלאכותית בשיטת האנדוסקופיה</t>
  </si>
  <si>
    <t xml:space="preserve">50 עגלי הולשטיין זכרים שגדלים באותה רפת מיום היולדם ועד מכירתם לשחיטה. העגלים יוגמעו בשני משטרים שונים (חופשי/מוגבל) עד גמילה ולאחר מכן יקבלו הזנה זהה כמקובל ברפת. העגלים ישקלו בהמלטה, גמילה ולאחר מכן אחת לחודש עד המכירה. </t>
  </si>
  <si>
    <t>הספק נדרש להקפיד על שני משטרי הזנה שונים, לשקול את העגלים במועדים שנקבעו, לדווח על כל בעיה בריאותית ולהקפיד על תנאי ממשק זהים בין הטיפולים מיום ההמלטה ועד יום השיווק._x000D__x000D_
ציוד שקילה כ-50,00 ש"ח._x000D__x000D_
שירותי חוות, 10,000 ש"ח לשנה.</t>
  </si>
  <si>
    <t>אורטל בחשיאן</t>
  </si>
  <si>
    <t>בחינת עיתוי ההסרה של צמרת צמח האם על התפתחות צמח הבת במטעי בננה בישראל</t>
  </si>
  <si>
    <t>חלקת בננה בבית רשת לפחות 10 דונם</t>
  </si>
  <si>
    <t>בקעת הירדן</t>
  </si>
  <si>
    <t>עיינה בנט</t>
  </si>
  <si>
    <t>חווה לגידול מסחרי של דגי מאכל שתקצה למחקר משאבה וונטורית תקינה אחת לפחות שברשותה. בריכת דגים פעילה לגידול מסחרי, עומק מינימלי 4 מטר.</t>
  </si>
  <si>
    <t>שרותי חווה , עבודת טכנאים</t>
  </si>
  <si>
    <t>דוד בירן</t>
  </si>
  <si>
    <t>בחינת הפחתת מספר חליבות ביום ושינוי תזונתי בפרות לפני יציאה כממשק המשפר יעילות עליה במשקל ובסיווג גופני</t>
  </si>
  <si>
    <t>רפת שיתופית מסחרית באזור עמק יזרעאל בה יש קבוצת יציאה לפרות ונכונות לבצע חליבה פעם ביום בקבוצה אחת. הרפת עובדת על בני בקר. מכסה הגדולה מ 7 מיליון ליטר.</t>
  </si>
  <si>
    <t>שרותי חווה: הפרדת פרות, שיקלה, חלוקת מזון וכדומה.</t>
  </si>
  <si>
    <t>גליל תחתון</t>
  </si>
  <si>
    <t>זאביק פרקש</t>
  </si>
  <si>
    <t>בחינת מרססים בנפח נמוך ומהירות גבוהה</t>
  </si>
  <si>
    <t>שי צעידי</t>
  </si>
  <si>
    <t xml:space="preserve">בחינת המועד האופטימלי להתחלת סניטציה בזני מנגו הרגישים לעיוות תפרחות </t>
  </si>
  <si>
    <t xml:space="preserve">מטע מנגו מסחרי בוגר בצפון הארץ בגודל 10 דונם מהזנים קיט ועומר בנגיעות בינונית לעיוות תפרחות . סה"כ 50 עצים נמדדים בכל זן . שירותי טכנאות (הורדת תפרחות). </t>
  </si>
  <si>
    <t>רמת הגולן</t>
  </si>
  <si>
    <t>אילן אריה</t>
  </si>
  <si>
    <t>פיתוח ויישום ממשקי חיטוי רציף בלולים מאוכלסים להפחתת עומס פתוגני וסלמונלה בתעשית העופות בישראל</t>
  </si>
  <si>
    <t>לול מבוקר אקלים מאוכלס ומערכת צינורות נחושת לעמידה בלחץ גבוה לצורך עירפול חומר חיטוי באופן מחזורי לאורך משך גידול הלהקה</t>
  </si>
  <si>
    <t>דב ניר</t>
  </si>
  <si>
    <t>שיפור איכות הפרי והפחתת דילוג שלב במג׳הול בעזרת שימוש בשקים שונים</t>
  </si>
  <si>
    <t xml:space="preserve">10 דונם, תמר מזן מג׳הול, 50 עצים, מעל גיל 15, שטח פתוח, ערבה דרומית, רקע של פרי יבש. </t>
  </si>
  <si>
    <t>נזאר עבד אלהדי</t>
  </si>
  <si>
    <t>פיתוח פרוטוקול עיצוב מטע שקד צעיר להשגת יבול מירבי לאורך שנים</t>
  </si>
  <si>
    <t xml:space="preserve">חלקת שקד - נטיעת שנת 2024 - מינימום 3 דונם - כ 100 עץ לכל זן , מתן ובנימין. </t>
  </si>
  <si>
    <t>קטף ידני בשניה הראשונה - קטיף מכני בהמשך - השקייה ודישון לפי הטיפול הרגיל - ריסוס הגנת הצןמח לפי המלצת הפקח והמדרך .</t>
  </si>
  <si>
    <t>ניר ברהולץ</t>
  </si>
  <si>
    <t>פיתוח שיטת גידול ירקות בהידרופוניקה</t>
  </si>
  <si>
    <t>שירותי חווה מו״פ דרום הם נותנים את כלל המענה עבור הניסוי</t>
  </si>
  <si>
    <t>שירן כספי יונה</t>
  </si>
  <si>
    <t>התמודדות עם אקרית הריזוגליפוס באמצעים ביולוגיים</t>
  </si>
  <si>
    <t xml:space="preserve">דרושה חלקת רוסקוס ותיקה (בת לפחות 4 שנים) בגודל כ3 דונם. בית רשת עם שתי רשתות בקיץ המגיעות ל80% צל. הקרקע צריכה להיות קלה עד בינונית (לא כבדה). </t>
  </si>
  <si>
    <t>בדיקות מעבדה בשנתיים 6000. ציוד מתכלה 14000 לשנתיים. קטיף, מיון והצנעת החומר בקרקע 51,000 לשנתיים. ייעוץ חיצוני 6000 לשנתיים. ציוד לא קבוע 3000 לשנתיים</t>
  </si>
  <si>
    <t>בחינת רשתות מצננות כאמצעי להפחתת נזקי עקת חום וקרינה ושיפור היבול ואיכות הפרי במנגו</t>
  </si>
  <si>
    <t>מטע מנגו מהזן קיט או דוד בגיל 10 ומעלה . הניסוי יתבצע במבנה תצפית. כל רשת תהיה בשטח של כחצי דונם, שתכסה 4 שורות, וימדדו 8 עצים בכל אחת מהשורות האמצעיות-16 עצים נמדדים לטיפול. הצבת תחנה מטראולוגית. הצבת 3 הובואים לכל סוג רשת .</t>
  </si>
  <si>
    <t>שלומי זרחין</t>
  </si>
  <si>
    <t>עמידות אקרית הוורואה לפלוולינאט (tau-fluvalinate) בישראל</t>
  </si>
  <si>
    <t>שימוש בכוורות בנקודות מרעה של דבוראים למטרת הניסוי. שלוש נקודות מרעה בכל עונה (שתי עונות עוקבות: חורף-קיץ). בכל נקודה כ 40 כוורות. כל נקודה שייכת לדבוראי אחר. נקודת מרעה בכל אזור: צפון, מרכז, דרום. חומרים: חומרי הדברה: פלוולינאט ואמיטראז.</t>
  </si>
  <si>
    <t>בדיקות מעבדה: 15,000, ציוד מתכלה: 10,000, טכנאי מעבדה/סטודנט: 42,000</t>
  </si>
  <si>
    <t>נרי רונן</t>
  </si>
  <si>
    <t>בחינת דשן פוליפוספט להעלאת היבול ושיפור האיכות בגידול עגבניות לתעשיה</t>
  </si>
  <si>
    <t>מוסד בעל נסיון בגידול עגבניות תעשיה, אשר יכול להעמיד חלקה של 5 דונם הכוללת מערכות דישון נפרדות עבור 3 טיפולים שונים. ויכול לספק שירותי גידול וטכנאות לאורך כל תקופת הגידול</t>
  </si>
  <si>
    <t>הכנת שטח לשתילה, פריסת מערכת השקיה מותאמת לניסוי, שתילה, טיפולי עשביה והגנת הצומח שוטפים, השקיה ודישון בהתאם לטיפולים השונים. קטיף הניסוי.</t>
  </si>
  <si>
    <t>השפעת הרכב צורני החנקן בדשן על יעילות הדישון החנקני בגידול אבוקדו</t>
  </si>
  <si>
    <t>אירגון עם נסיון בגידול אבוקדו, בעל חלקה של 20 דונם אשר ניתן להפריד בה את מערכות ההשקיה ודישון על מנת לייצור טיפולי דישון שונים. בעל יכולת לספק שירותי טכנאות ובדיקות מעבדה לאורך הגידול.</t>
  </si>
  <si>
    <t>ביצוע כל הפעולות השיגרתיות בגידול אבוקדו: השקיה ודישון, גיזום, טיפולי עשביה והגנת הצומח, דיגומי קרקע ועלים. קטיף מיון ושקילות יבול. התקנת מערכת דישון המאפשרת לתת טיפולים שונים.</t>
  </si>
  <si>
    <t>יואב שעני</t>
  </si>
  <si>
    <t>השפעת שימוש במתיונין וליזין מוגנות בתכנון מנה לפרות חלב על ביצועי ייצור ויעילות כלכלית בפרות חלב גבוהות תנובה</t>
  </si>
  <si>
    <t>נדרשת רפת חלב המכינה את המזון במרכז מזון מקומי ומסוגלת לספק שתי סככות זהות שיכילו קבוצות זהות של לפחות 80 פרות בכל אחת. על הרפת לעבוד עם בקרית מזון בהכנת הבלילים ולהיות כלולה בספר העדר</t>
  </si>
  <si>
    <t>על הרפת לבצע ביקורות חלב בתדירות של אחת לשבועיים, לשקול את שאריות המזון בקבוצות מדי בוקר לפחות 5 ימים בשבוע. על הרפת לבצע העברות של פרות בין הקבוצות בהתאם לצרכי הניסוי ועל הרפת להוסיף חלוקת מזון נפרדת בהתאם למנה שתתוכנן לקבוצת הטיפול.</t>
  </si>
  <si>
    <t>נמרוד אבן</t>
  </si>
  <si>
    <t>יישום בורון בשלב התפתחות אברי הרבייה להגדלת פריון מטעי האבוקדו</t>
  </si>
  <si>
    <t>קבלן חיצוני יבצע ריסוס . ודגימות מעבדה.</t>
  </si>
  <si>
    <t>מוחמד אבו טועמה</t>
  </si>
  <si>
    <t>סריקת זני תות שדה לסבילות כנגד מחלת ה- Neopestalotiopsis</t>
  </si>
  <si>
    <t>חלקה לגידול תות שדה בקרקע לפחות חצי דונם גודל חלקה. יבדקו זנים וקווים שונים של תות שדה, יהיו 4 חזרות מכל זן או קו נבדק, בכל חזרה 30 צמחים.</t>
  </si>
  <si>
    <t>הספק יידרש לבצע את הכנת הקרקע ואת שאר  הפעולות הקשורות בגידול כמו שתילה השקיה ופעולות הנדרשות לניסוי כמו ריסוסים וטיפולים אגרוטכניים.</t>
  </si>
  <si>
    <t>המגיש יציע חלקה בגודל של 4 דונם.המגיש יבצע עיבודים הידועים בגידול חיטה בנגב- דיסק,קלטור, סימון וריסוסים.השקיה ע"פ הבקשה שלנו של קו אחד בתוך הניסוי ע"מ ליצור גרדיינאט מים בתוך הניסוי.מזרעה יעודית של מכון וולקני שתזרע את הניסוי.</t>
  </si>
  <si>
    <t xml:space="preserve">חלקת תירס מספוא בגודל של 10 דונם בשטח פתוח, הכוללת מערכת השקיה, כולל שירותי חווה לטיפול במזיקים. כולל שירותי טכנאות לביצוע ריסוסי הזנה. </t>
  </si>
  <si>
    <t>מספר חלקות בעלות גידול נשירים מוקדמים לפחות 3 שורות לחלקה (בין 1-3 דונם)</t>
  </si>
  <si>
    <t>עדר המונה 300 רחלות לפחותעדר בשרתיעוד נתונים ממוחשבניסיון קודם בניסויים בצאן</t>
  </si>
  <si>
    <t>3 משקי תפוח שברשותם לפחות אחד מהמרססים הנבחניםמפעיל טרקטור קבוע בכל משקבכל משק תא שטח של לפחות 10 דונם לצורך הניסוי</t>
  </si>
  <si>
    <t>חלקת תפוח מזן זהוב של לפחות 15 שורות מהזן, שתעמוד למחקר למשך 3 עונות</t>
  </si>
  <si>
    <t>חלקה של חצי דונם במבנה חמרשתגידול ירקות מודלים לטווח זמן של מעל 3 חודשיםמערכת קירור מיםעציצים ייעודיים למערכת</t>
  </si>
  <si>
    <t>3 חלקות באוזרי אקלים שונים כל חלקה כ-10 דונם.55 עצים לדונם. מטע בוגר מעל 10 שנים.השקיה בטפטוף.</t>
  </si>
  <si>
    <t xml:space="preserve">גידול דובדבן ותפוח, בכל חלקה 2 דונם, פריסת יריעות מחזירות אור.היריעה תיפרס במרכז השורה  תוך עיגון  לגזעי העצים משני צידי השורה. בכל יחידת ניסוי תיפרס יריעה לבנה משני צידי השורה, בכל טיפול יכללו לפחות עשרה עצים. היריעה תיפרס עד לקטיף </t>
  </si>
  <si>
    <t xml:space="preserve">מערכת לזימטרים הכוללת לפחות 48 חזרות ו6 מערכות השקיה נפרדות . חלקת גידול בערבה הכוללת לזימטרים בשטח וסמוכה לחלקה מסחרית. שירות טכנאות צמוד לדיגום וטיפול.  מיקום החלקה בערבה </t>
  </si>
  <si>
    <t>חומרים וציוד מתכלה 10,000שירותי חווה (טכנאות - הקמה, בדיקות, קטיף וכו) לשנתיים 70,000</t>
  </si>
  <si>
    <t>1. שירותי חוות וציוד מתכלה  10,000 ש"ח לשנה בגין עבודה: לקיחת דם, שקילת עגלות, פסטור קולוסטרום.2. ביצוע בדיקות IgG בקולוסטרום ובסרום, כ- 10,000 ש"ח.3. ביצוע ספירת חיידקים בקולוסטרום, כ-8,000 ש"ח.4. רכישת מפסטרת ייעודית, כ-35,000 ש"ח.</t>
  </si>
  <si>
    <t xml:space="preserve">עבודת טכנאותהחזקה שוטפת וטיפול נאות בחלקה כנהוג בגידול בננה. </t>
  </si>
  <si>
    <t>טכנאי הגנת הצומח למעקב וניטור חלקות הניסויטכנאות לביצוע ניסוי מרססים עם חומר סימוןהתנהלות מול המשקים ומפעילי הכליםחומר פלואורסנטי לבדיקת ריסוס</t>
  </si>
  <si>
    <t>הספק יתקין מערכת לחיטוי בלחץ גבוה ירכוש את חומרי החיטוי היעודיים ויבצע חיטוי בהתאם להנחיות בנוסף ישלח בדיקות למעבדה למעקב אחר אוכלוסית חיידקים בלולאיסוף ביצים יומי ורישום צריכת מזון יומיתושאר מדדי הלהקה</t>
  </si>
  <si>
    <t>שירות ריסוס בתקופת הדילולטכנאות להקמה והערכת הניסוי</t>
  </si>
  <si>
    <t>דרוש5 ימי עבודת 2 פועליםטכנאות 5 ימי בדיקות פריציוד- רשת צל, שקי כותנה, אלומיניום. 30 הובואים טמפ ולחות. ציוד השקיה ל10 עצים.</t>
  </si>
  <si>
    <t xml:space="preserve">שירותי חווה: פריסת הרשת באביב והורדת הרשת בסוף הקטיף. טכנאות: שקילה וספירת הפרי הנקטף בעצים הנמדדים . מדידת טמפ' אוויר, עלה ופרי , קרינה תחת הרשתות.סימון העצים ציוד מתכלה : סרטי סימון , ברקודים , 9 הובואים </t>
  </si>
  <si>
    <t>ליאור אברהם</t>
  </si>
  <si>
    <t>אביב לוי</t>
  </si>
  <si>
    <t xml:space="preserve">פיתוח מוצר חדש בטכניקת הרכבה – בוגנוויליה ממספר זנים על כנה בודדת </t>
  </si>
  <si>
    <t>חלקה בגודל 200 מר לפחות בבית צמיחהגידול במצע מנותק כולל השקיה ודישון מתאימיםשירות הרכבה, גיזום, יישום הדברה ומווסתי צמיחה, תעוד בהתאם להוראותאפשרות שליטה בקרינה</t>
  </si>
  <si>
    <t>נדרשת יכולת יצירת צמח מורכב מקצה לקצה, החל ברבוי הכנות, איסוף הרכב, הרכבתו בשיטות הרכבת ראש, גיזום ועיצוב ובהמשך יישום מווסתי צמיחה וחומרי הדברה ככל שידרש. תעוד התהליך ובקרה נפרדת לחלקת הניסוי במנותק מיתר החלקות. הקצאת כח אדם ייחודי לניסוי</t>
  </si>
  <si>
    <t>צפריר גרינהוט</t>
  </si>
  <si>
    <t>מכרב שחור לרווח כפול: ממשק דו-גידול מחדש של שעורה בכירה ושומשום לדיכוי עשבי קיץ ולייעול השימוש ולשיפור במשאב הקרקע</t>
  </si>
  <si>
    <t>חלקת גד"ש בגודל של כ-10 דונם, גידול דגן בחורף וגידול שומשום או גידול קיץ אחר בממשק של דו גידול.</t>
  </si>
  <si>
    <t>ביצוע פעולות עיבוד והכנת השטח לזריעה, מזרעת אי פליחה ייעודית, קומביין לקציר, מערכת השקיה לגידול הקייצי, פעולות הדברה ככל שיידרשו, דישון, טכנאות, בדיקות מעבדה.</t>
  </si>
  <si>
    <t>אופטימיזציה של גידול כרובית וברוקולי בקיץ בהר הגבוה</t>
  </si>
  <si>
    <t>שטח מותאם לגידול ירקות קיץ באזור ההר הגבוה (מעל 800 מ') של כ-2 עד 3 דונםהמתאים לגידול כרובית וברוקולי מזנים שונים התאמת השקייה לגידול בעומד צפוף (תוספת שלוחות לערוגה)</t>
  </si>
  <si>
    <t xml:space="preserve">הזמנת שתילים לפי מפרט זנים כרובית וברוקוליגידול לפי המקובל באזורביצוע מבחן זנים - שקילת יבול ואפיון הזנים חומרים מתכלה	5000 לשנה, ציוד - לא קבוע	5000 לשנה, חומר ריבוי	5000 לשנה, שכר עבודה שלא ע"י הספק	10000 עלויות שונות - 10000 לשנה </t>
  </si>
  <si>
    <t>בחינת גידול חסה איסברג ושורשי סלרי ופטרוזיליה בעונת הקיץ בשטח פתוח בצפון הארץ</t>
  </si>
  <si>
    <t>שטח לגידול ירקות קיץ באזור ההר הגבוה מעל 800 מ' המתאים לגידול חסה וירקות שורש בגודל של 1-2 דונםמערכת השקייה בהמטרה ובטפטוף (שתי שלוחות ומעלה לערוגה)</t>
  </si>
  <si>
    <t>גידול ירקות שורש וחסה ממגוון זנים לפי מפרט מערכת השקיה בהמטרה ובטפטוף טיפול בגידול לפי המקובל, שקילות יבול והערכות איכותתמחור: חומרים וציוד מתכלה	5000 לשנה, חומר ריבוי וזרעים	5000 לשנה, שירותי חווה	25000 לשנה</t>
  </si>
  <si>
    <t>שחם מגידיש</t>
  </si>
  <si>
    <t xml:space="preserve"> פיתוח פרוטוקול ליצירת פרי קייצי בזן לימון חדש -  ״איילת״</t>
  </si>
  <si>
    <t>גודל - 4 דונם , סוג הגדיול - לימון, מספר עצים 180, גיל הפרדס 7, 30 עצים בשורה בשטח פתוח, מערכת השקייה קיימת אך מוסיפים ברזונים בשורות המטופלות, גיזומים, ריסוסים והשקייה בהתאם לפרוטוקול.</t>
  </si>
  <si>
    <t>אביטל כיטוב</t>
  </si>
  <si>
    <t>בחינת ממשקי השקיית חורף וצמחי שירות להתמודדות עם חורפים שחונים בכרם היין</t>
  </si>
  <si>
    <t>כרמ יין בגודל של 10 דונם אחידים לפחות + חלקות בממשק חקלאות משמ. מערכת השקייה בהתאם לדרישות המחקר. יכולת לבצע ניסויי שטח בכרם יין, כולל ליווי מקצועי. יכולת טכנית לבצע בדיקות שטח עלווה, תא לחץ, בדיקות רטיבות קרקע, מעקב הבשלה, אומדן יבול בבציר</t>
  </si>
  <si>
    <t>חומרים וציוד מתכלה: 20k לשנהעבודת טכנאות ופועלים: 20k לשנהסך הכל 40k לשנה</t>
  </si>
  <si>
    <t xml:space="preserve"> כרמית סופר ארד</t>
  </si>
  <si>
    <t xml:space="preserve">פיתוח ותזמון ממשק הדברה מיטבי להפחתת הנגיעות של עיוות התפרחות במנגו </t>
  </si>
  <si>
    <t>חלקת מנגו של 5 דונם מהזן קיט נגועה בעיוות תפרחות במנגו.</t>
  </si>
  <si>
    <t>סבטלנה דוברינין</t>
  </si>
  <si>
    <t xml:space="preserve">  גידול מלפפון למשך שנתיים. גידול בבתי צמיחה ומנהרות עבירות. תחזוקת השטח. </t>
  </si>
  <si>
    <t>שירותי חווה - 30.000. גידול צמחי מלפפון למשך שנתיים, תחזוקת השטח לפי דרישות המחקר.</t>
  </si>
  <si>
    <t>עמית ורד</t>
  </si>
  <si>
    <t>בחינת מיכון להדברת עשבים בגידול מלון</t>
  </si>
  <si>
    <t xml:space="preserve">משק בעל נסיון בגידול מלון, עם חלקת גידול מסחרית. גידול מלון בשטח פתוח ללא חיפוי פלסטיק.יש צורך בקלטרת שורה עם טרקטור מתאים ומפעיל מנוסה. </t>
  </si>
  <si>
    <t>הכנת שטח, זריעה/שתילה, דישון, ריסוסים, השקיה- לאורך כל תקופת הגידול</t>
  </si>
  <si>
    <t>בחינת גידול עגבניות קיץ בשטח פתוח בצפון</t>
  </si>
  <si>
    <t>חלקה מתאימה לגידול ירקות בשטח פתוח, מגדל/חוקר בעל נסיון בגידול עגבניות ש.פמערכת השקיה בטיפטוף</t>
  </si>
  <si>
    <t>הכנת שטחשתילהדישון, ריסוס, השקיה- לאורך כל תקופת הגידולפעולות אגרטוכניות במהלך הגידולקטיף ושקילות</t>
  </si>
  <si>
    <t xml:space="preserve">קבלן הדברה זמין לביצוע הטיפוליםטכנאות להערכת הנזק. </t>
  </si>
  <si>
    <t>עובדים יומיים להסרת תפרחות , ספירות כמות תפרחות נגועות , ציוד מתכלה ( שקיות , סרטי סימון ), ריסוס המטע בפרוכלורז .</t>
  </si>
  <si>
    <t>העמדת כבשים לצורך הניסוימסירת נתוני יצורמילוי מטלות מעקב אחרי ביצועיםתיעוד נתונים</t>
  </si>
  <si>
    <t>37279-26</t>
  </si>
  <si>
    <t>37203-26</t>
  </si>
  <si>
    <t>37265-26</t>
  </si>
  <si>
    <t>37307-26</t>
  </si>
  <si>
    <t>בחינת תכשירים להדברת כשותית בחימצה</t>
  </si>
  <si>
    <t>37052-26</t>
  </si>
  <si>
    <t>37053-26</t>
  </si>
  <si>
    <t>37194-26</t>
  </si>
  <si>
    <t>37344-26</t>
  </si>
  <si>
    <t>37342-26</t>
  </si>
  <si>
    <t>הצללה חורפית והבכרה בנשירים</t>
  </si>
  <si>
    <t>השפעת שני משטרי הגמעת חלב במיינקת אוטומטית (חופשי, מוגבל) על בריאות, התנהגות, גדילה וגיל שיווק של עגלי הולשטיין</t>
  </si>
  <si>
    <t>37240-26</t>
  </si>
  <si>
    <t>37256-26</t>
  </si>
  <si>
    <t>37196-26</t>
  </si>
  <si>
    <t>37322-26</t>
  </si>
  <si>
    <t>37226-26</t>
  </si>
  <si>
    <t>בחינת אסטרטגיות לדילול כימי במטע תפוח צפוף</t>
  </si>
  <si>
    <t>37258-26</t>
  </si>
  <si>
    <t>37287-26</t>
  </si>
  <si>
    <t>37290-26</t>
  </si>
  <si>
    <t>37255-26</t>
  </si>
  <si>
    <t>בחינת יישום מערכת רובוטית לטיפול בקרינת UV-C כנגד קמחון במלפפון בחממות בנגב (חבל תקומה)</t>
  </si>
  <si>
    <t>37217-26</t>
  </si>
  <si>
    <t>37341-26</t>
  </si>
  <si>
    <t>37401-26</t>
  </si>
  <si>
    <t>37085-26</t>
  </si>
  <si>
    <t>37339-26</t>
  </si>
  <si>
    <t>37346-26</t>
  </si>
  <si>
    <t>37213-26</t>
  </si>
  <si>
    <t>37192-26</t>
  </si>
  <si>
    <t>37223-26</t>
  </si>
  <si>
    <t>מספר מחקר</t>
  </si>
  <si>
    <t>אופטמיזציה של גידול עלים במערכת דו-קומתית ללא תאורה בחממה הידרופונית מסחרית</t>
  </si>
  <si>
    <t>חממה מסחרית פעילה לגידול חסה ועלים בשיטת NFT, בעלת שטח ותעלות המספיקים ל-4 טיפולים ולפחות 5 תעלות לכל טיפול, אפשרות להקמת שתי קומות גידול ומערכות השקיה ודישון מבוקרות.</t>
  </si>
  <si>
    <t>שירותי חווה וכוח אדם לניסוי בגידול חסה עלים במערכת NFT דו קומתית, כולל הקמה, תחזוקה, שתילה, השקיה ודישון, ניטור, קטיף, שקילה ואיסוף נתונים. התמחור יהיה סכום כולל לכל תקופת הניסוי.</t>
  </si>
  <si>
    <t>חאלד עומרי</t>
  </si>
  <si>
    <t>פלפל חריף – השפעת גאומטריית שתילה ועמוד על פוטנציאל היבול – איכות וכמות</t>
  </si>
  <si>
    <t>שני מבנים במו״פ בקעת הירדן9  טיפולים: במבנה אחד ייבחנו טיפולי שורה בודדת לערוגה במרווחי שתילה של 15, 20, 25, 30 ו־35 ס״מ. במבנה השני ייבחנו טיפולי שתי שורות לערוגה במרווחי שתילה של 20, 30, 40 ו־50 ס״מ.</t>
  </si>
  <si>
    <t>הכנת שטח הניסוי והמבניםשתילה והצבת הטיפוליםמעקב גידול והגנת הצומחקטיפים ומדדי יבולמדדי איכות פרי</t>
  </si>
  <si>
    <t>התאמת טכנולוגיית ונטורי לוויסות חמצן מומס בבריכות דגי מאכל באקלים מתחמם</t>
  </si>
  <si>
    <t>ברזונים מערכת השקיה, פועלים לביצוע עבודות גיזום עצים, ריסוס מזיקים, דישון והשקיה בהתאם לפרוטוקול. ביצוע קטיפים.</t>
  </si>
  <si>
    <t>עדי נוה</t>
  </si>
  <si>
    <t xml:space="preserve">בקעת הירדן </t>
  </si>
  <si>
    <t>שני אישגור גרינברג</t>
  </si>
  <si>
    <t>בחינת יעילות תכשירים להתמודדות הדברתית וסביבתית עם אקרית הריזוגליפוס בבצל בנגב</t>
  </si>
  <si>
    <t>נדרשת חלקה מסחרית בשטח פתוח באזור הנגב של בצל מזן אורלנדו שתיזרע בסוף חודש דצמבר/ תחילת חודש ינואר, מתוכה יוקצה דונם לטובת הצבת הניסוי. חלקת הניסוי תטופל באופן שוטף ע"י המגדל בהתאם לטיפולים המשקיים שמתבצעים בחלקתו ועפ"י צורכי הניסוי.</t>
  </si>
  <si>
    <t>בדיקות מעבדה  15,000 ש"חשירותי חווה 10,0000 ש"חשכר עבודה שלא ע"י הספק- פועלים 2,000 ש"ח</t>
  </si>
  <si>
    <t xml:space="preserve">שני אישגור גרינברג </t>
  </si>
  <si>
    <t>פיתוח ממשק הדברה מניעתי ותגובתי לסטמפיליום בבצל</t>
  </si>
  <si>
    <t>נדרש תא שטח של דונם ב-3 חלקות מסחריות של בצלמזנים ותאריכי זריעה שונים בגד"ש אורה שבלב הנגב. על המגדל לטפל בחלקות הניסוי באופן תדיר בהתאם לפרוטוקולי ההדברה שיבחנו על ידינו. נדרשת עבודת ניטור אינטנסיבית ושוטפת לאורך עונות הגידול.</t>
  </si>
  <si>
    <t>שירותי חווה   10,0000 ש"חשכר עבודה שלא ע"י הספק  25,000 ש"ח</t>
  </si>
  <si>
    <t>הקמת חלקות מודל לבחינת עיצובים וזנים שונים לשיפור היבול, האיכות ורווחיות הענף</t>
  </si>
  <si>
    <t>37244-26</t>
  </si>
  <si>
    <t>37310-26</t>
  </si>
  <si>
    <t>36756-26</t>
  </si>
  <si>
    <t>36708-26</t>
  </si>
  <si>
    <t>37211-26</t>
  </si>
  <si>
    <t>37336-26</t>
  </si>
  <si>
    <t>37303-26</t>
  </si>
  <si>
    <t>37200-26</t>
  </si>
  <si>
    <t>37250-26</t>
  </si>
  <si>
    <t>37312-26</t>
  </si>
  <si>
    <t>37324-26</t>
  </si>
  <si>
    <t>37350-26</t>
  </si>
  <si>
    <t>37301-26</t>
  </si>
  <si>
    <t>37195-26</t>
  </si>
  <si>
    <t>37219-26</t>
  </si>
  <si>
    <t>37332-26</t>
  </si>
  <si>
    <t>37331-26</t>
  </si>
  <si>
    <t>מאיה שניט אורלנד</t>
  </si>
  <si>
    <t>בחינה של השפעת יישום תוצר לוואי נוזלי ממתקן ביוגז בעמק חפר על הקרקע בחלקות גד"ש</t>
  </si>
  <si>
    <t>מעבדה לביצוע מדגמי קרקע, נוזל/קולחים ובדיקות צמחיות כמפורט בהצעת המחקר. איסוף המדגמים ממשרד החקלאות מחוז מרכז בחדרה בין 2-4 פעמים בשנה בתיאום מראש. עבודה לפי סטנדרטים כמקובל. בשנה האחרונה ספק (אפשר נפרד) לבדיקות קרקע במדמה גשם.</t>
  </si>
  <si>
    <t>מספר פעמים בשנה איסוף מדגמים וביצוע בדיקות קרקע, מי תסנין ובדיקות צמחיות בהתאם לגידול כמפורט בהצעת המחקר לפי שלבי הניסוי והפרמטרים הנדרשים ובתיאום מראש. התקשרות ל 3 שנות מחקר. בשנה אחרונה ביצוע בדיקות קרקע במדמה גשם (אולי כספק נפרד)</t>
  </si>
  <si>
    <t>עמק חפר</t>
  </si>
  <si>
    <t>9 שנים</t>
  </si>
  <si>
    <t>הקמת החלקה כולל נטיעה, מערכת השקיה, עיצובים לפי דרישה,  ועיבוד ל 9 שניות מעקב</t>
  </si>
  <si>
    <t>חלקה בגודל 10 דונם פנויה לנטיעה ב  בגובה מינימלי של 600 מטר בשנת 2027 . הסכמה ל 9 שנות עיבוד ומעקב אחרי הגידול תוך השתתפות בעלות העיבוד.  מימון מלא להקמה ונטיעה מתוכננת של 3 זנים, 2 כנות ו - 2 עיצובים.</t>
  </si>
  <si>
    <t>מעקב אחרי הקמת חלקות מודל לבחינת עיצובים וזנים שונים לשיפור היבול, האיכות ורווחיות הענף</t>
  </si>
  <si>
    <t xml:space="preserve">גוף בעל יכולות מתן שירותי טכנאות מחקר למשך 9 שנים </t>
  </si>
  <si>
    <t>איסוף נתונים מ 3 חלקות מודל אגס  וניתוחם לפי דרישת המדריך ולווי מחקרי שוטף</t>
  </si>
  <si>
    <t>37296-26</t>
  </si>
  <si>
    <t>תוספת תאורה בגידול מלפפון בחודשי החורף</t>
  </si>
  <si>
    <t>שירותי חווה+ציוד מדידה - . תחזוקת השטח לפי דרישות המחקר.</t>
  </si>
  <si>
    <t>37334-26</t>
  </si>
  <si>
    <t>זיו מי טל</t>
  </si>
  <si>
    <t>גידול צמחי שירות ככלי לשיפור פוריות ובריאות הקרקע בנגב המערבי</t>
  </si>
  <si>
    <t>משק חקלאי המגדל גזר, תפוחי אדמה וחיטה ובעל גישה לכלל המיכון הנדרש לעיבוד קרקע כפי שמקובל בחקלאות בנגב. משתת, מערג, מפזרות זבל ודשן ומתחחת.ציוד השקיה וריסוס כפי שנהוג בנגב בגידולים הנ"ל</t>
  </si>
  <si>
    <t>השירותים הנדרשים: שירות גידול של תפוחי אדמה גזר וחיטה. עיבודי קרקע, זריעה, השקיה, הגנת הצומח וריסוסים, יכולות לאיסוך התוצרת.התמחור יעשה ע"פ עלות הגידול של הגידולים הנבחרים בשטחים הרלוונטים בתוספת שעות עבודה וציוד נדרש על מנת לתמוך במחקר</t>
  </si>
  <si>
    <t>דובי צהר</t>
  </si>
  <si>
    <t>*</t>
  </si>
  <si>
    <t xml:space="preserve">* רשימת הישובים שבהם ניתן לבצע את המחקרים הם יישובי חבל תקומה ויישובי הנגב המערבי ע"פ החלטה מספר 3303 של הממשלה מיום 04.08.2025 </t>
  </si>
  <si>
    <t>** רהצעות למחקר זה יתקבלו רק על פי רשימת היישובים הרשומים בהחלטת ממשלה 3679 לשיקום הצפון</t>
  </si>
  <si>
    <t>תקומה (*) \ תנופה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</si>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</sst>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_ * #,##0_ ;_ * \-#,##0_ ;_ * &quot;-&quot;??_ ;_ @_ "/>
  </numFmts>
  <fonts count="22" x14ac:knownFonts="1">
    <font>
      <sz val="11"/>
      <color theme="1"/>
      <name val="Arial"/>
      <family val="2"/>
      <charset val="177"/>
      <scheme val="minor"/>
    </font>
    <font>
      <sz val="11"/>
      <color theme="1"/>
      <name val="Arial"/>
      <family val="2"/>
      <charset val="177"/>
      <scheme val="minor"/>
    </font>
    <font>
      <sz val="18"/>
      <color theme="3"/>
      <name val="Times New Roman"/>
      <family val="2"/>
      <charset val="177"/>
      <scheme val="major"/>
    </font>
    <font>
      <b/>
      <sz val="15"/>
      <color theme="3"/>
      <name val="Arial"/>
      <family val="2"/>
      <charset val="177"/>
      <scheme val="minor"/>
    </font>
    <font>
      <b/>
      <sz val="13"/>
      <color theme="3"/>
      <name val="Arial"/>
      <family val="2"/>
      <charset val="177"/>
      <scheme val="minor"/>
    </font>
    <font>
      <b/>
      <sz val="11"/>
      <color theme="3"/>
      <name val="Arial"/>
      <family val="2"/>
      <charset val="177"/>
      <scheme val="minor"/>
    </font>
    <font>
      <sz val="11"/>
      <color rgb="FF006100"/>
      <name val="Arial"/>
      <family val="2"/>
      <charset val="177"/>
      <scheme val="minor"/>
    </font>
    <font>
      <sz val="11"/>
      <color rgb="FF9C0006"/>
      <name val="Arial"/>
      <family val="2"/>
      <charset val="177"/>
      <scheme val="minor"/>
    </font>
    <font>
      <sz val="11"/>
      <color rgb="FF9C5700"/>
      <name val="Arial"/>
      <family val="2"/>
      <charset val="177"/>
      <scheme val="minor"/>
    </font>
    <font>
      <sz val="11"/>
      <color rgb="FF3F3F76"/>
      <name val="Arial"/>
      <family val="2"/>
      <charset val="177"/>
      <scheme val="minor"/>
    </font>
    <font>
      <b/>
      <sz val="11"/>
      <color rgb="FF3F3F3F"/>
      <name val="Arial"/>
      <family val="2"/>
      <charset val="177"/>
      <scheme val="minor"/>
    </font>
    <font>
      <b/>
      <sz val="11"/>
      <color rgb="FFFA7D00"/>
      <name val="Arial"/>
      <family val="2"/>
      <charset val="177"/>
      <scheme val="minor"/>
    </font>
    <font>
      <sz val="11"/>
      <color rgb="FFFA7D00"/>
      <name val="Arial"/>
      <family val="2"/>
      <charset val="177"/>
      <scheme val="minor"/>
    </font>
    <font>
      <b/>
      <sz val="11"/>
      <color theme="0"/>
      <name val="Arial"/>
      <family val="2"/>
      <charset val="177"/>
      <scheme val="minor"/>
    </font>
    <font>
      <sz val="11"/>
      <color rgb="FFFF0000"/>
      <name val="Arial"/>
      <family val="2"/>
      <charset val="177"/>
      <scheme val="minor"/>
    </font>
    <font>
      <i/>
      <sz val="11"/>
      <color rgb="FF7F7F7F"/>
      <name val="Arial"/>
      <family val="2"/>
      <charset val="177"/>
      <scheme val="minor"/>
    </font>
    <font>
      <b/>
      <sz val="11"/>
      <color theme="1"/>
      <name val="Arial"/>
      <family val="2"/>
      <charset val="177"/>
      <scheme val="minor"/>
    </font>
    <font>
      <sz val="11"/>
      <color theme="0"/>
      <name val="Arial"/>
      <family val="2"/>
      <charset val="177"/>
      <scheme val="minor"/>
    </font>
    <font>
      <sz val="14"/>
      <color theme="1"/>
      <name val="Arial"/>
      <family val="2"/>
      <scheme val="minor"/>
    </font>
    <font>
      <b/>
      <sz val="14"/>
      <color rgb="FF0070C0"/>
      <name val="Arial"/>
      <family val="2"/>
      <scheme val="minor"/>
    </font>
    <font>
      <b/>
      <sz val="14"/>
      <color theme="1"/>
      <name val="Arial"/>
      <family val="2"/>
      <scheme val="minor"/>
    </font>
    <font>
      <b/>
      <sz val="16"/>
      <color theme="1"/>
      <name val="Arial"/>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cellStyleXfs>
  <cellXfs count="25">
    <xf numFmtId="0" fontId="0" fillId="0" borderId="0" xfId="0"/>
    <xf numFmtId="0" fontId="0" fillId="0" borderId="0" xfId="0" applyAlignment="1">
      <alignment wrapText="1"/>
    </xf>
    <xf numFmtId="0" fontId="18" fillId="0" borderId="0" xfId="0" applyFont="1"/>
    <xf numFmtId="0" fontId="0" fillId="0" borderId="0" xfId="0" applyFill="1"/>
    <xf numFmtId="0" fontId="0" fillId="0" borderId="0" xfId="0" applyAlignment="1"/>
    <xf numFmtId="0" fontId="19" fillId="0" borderId="10" xfId="0" applyFont="1" applyBorder="1" applyAlignment="1">
      <alignment horizontal="center" vertical="center" wrapText="1"/>
    </xf>
    <xf numFmtId="0" fontId="0" fillId="0" borderId="10" xfId="0" applyFill="1" applyBorder="1" applyAlignment="1">
      <alignment horizontal="center" vertical="center" wrapText="1"/>
    </xf>
    <xf numFmtId="0" fontId="0" fillId="0" borderId="10" xfId="0" applyFill="1" applyBorder="1" applyAlignment="1">
      <alignment horizontal="center" vertical="center"/>
    </xf>
    <xf numFmtId="164" fontId="19" fillId="0" borderId="10" xfId="42" applyNumberFormat="1" applyFont="1" applyBorder="1" applyAlignment="1">
      <alignment horizontal="center" vertical="center" wrapText="1"/>
    </xf>
    <xf numFmtId="164" fontId="0" fillId="0" borderId="10" xfId="42" applyNumberFormat="1" applyFont="1" applyFill="1" applyBorder="1" applyAlignment="1">
      <alignment horizontal="center" vertical="center" wrapText="1"/>
    </xf>
    <xf numFmtId="164" fontId="0" fillId="0" borderId="0" xfId="42" applyNumberFormat="1" applyFont="1" applyAlignment="1">
      <alignment horizontal="center" vertical="center"/>
    </xf>
    <xf numFmtId="0" fontId="0" fillId="0" borderId="10" xfId="0" applyBorder="1"/>
    <xf numFmtId="0" fontId="19" fillId="0" borderId="11" xfId="0" applyFont="1" applyBorder="1" applyAlignment="1">
      <alignment horizontal="center" vertical="center" wrapText="1"/>
    </xf>
    <xf numFmtId="0" fontId="0" fillId="0" borderId="11" xfId="0" applyFill="1" applyBorder="1" applyAlignment="1">
      <alignment horizontal="center" vertical="center" wrapText="1"/>
    </xf>
    <xf numFmtId="0" fontId="0" fillId="0" borderId="12" xfId="0" applyFill="1" applyBorder="1" applyAlignment="1">
      <alignment horizontal="center" vertical="center" wrapText="1"/>
    </xf>
    <xf numFmtId="0" fontId="18" fillId="0" borderId="10" xfId="0" applyFont="1" applyBorder="1" applyAlignment="1">
      <alignment horizontal="center" vertical="center" wrapText="1"/>
    </xf>
    <xf numFmtId="0" fontId="0" fillId="0" borderId="14" xfId="0" applyFill="1" applyBorder="1" applyAlignment="1">
      <alignment horizontal="center" vertical="center" wrapText="1"/>
    </xf>
    <xf numFmtId="0" fontId="0" fillId="0" borderId="10" xfId="0" applyFill="1" applyBorder="1" applyAlignment="1">
      <alignment wrapText="1"/>
    </xf>
    <xf numFmtId="0" fontId="0" fillId="0" borderId="10" xfId="0" applyFill="1" applyBorder="1"/>
    <xf numFmtId="164" fontId="0" fillId="0" borderId="10" xfId="42" applyNumberFormat="1" applyFont="1" applyFill="1" applyBorder="1"/>
    <xf numFmtId="0" fontId="0" fillId="0" borderId="13" xfId="0" applyFill="1" applyBorder="1" applyAlignment="1">
      <alignment horizontal="center" vertical="center" wrapText="1"/>
    </xf>
    <xf numFmtId="0" fontId="0" fillId="0" borderId="0" xfId="0" applyAlignment="1">
      <alignment horizontal="right" readingOrder="2"/>
    </xf>
    <xf numFmtId="0" fontId="20" fillId="0" borderId="0" xfId="0" applyFont="1" applyAlignment="1">
      <alignment horizontal="right" readingOrder="2"/>
    </xf>
    <xf numFmtId="0" fontId="0" fillId="0" borderId="0" xfId="0" applyFill="1" applyAlignment="1">
      <alignment vertical="center"/>
    </xf>
    <xf numFmtId="0" fontId="21" fillId="0" borderId="0" xfId="0" applyFont="1" applyFill="1" applyAlignment="1">
      <alignment horizontal="center" vertical="center"/>
    </xf>
  </cellXfs>
  <cellStyles count="43">
    <cellStyle name="20% - הדגשה1" xfId="19" builtinId="30" customBuiltin="1"/>
    <cellStyle name="20% - הדגשה2" xfId="23" builtinId="34" customBuiltin="1"/>
    <cellStyle name="20% - הדגשה3" xfId="27" builtinId="38" customBuiltin="1"/>
    <cellStyle name="20% - הדגשה4" xfId="31" builtinId="42" customBuiltin="1"/>
    <cellStyle name="20% - הדגשה5" xfId="35" builtinId="46" customBuiltin="1"/>
    <cellStyle name="20% - הדגשה6" xfId="39" builtinId="50" customBuiltin="1"/>
    <cellStyle name="40% - הדגשה1" xfId="20" builtinId="31" customBuiltin="1"/>
    <cellStyle name="40% - הדגשה2" xfId="24" builtinId="35" customBuiltin="1"/>
    <cellStyle name="40% - הדגשה3" xfId="28" builtinId="39" customBuiltin="1"/>
    <cellStyle name="40% - הדגשה4" xfId="32" builtinId="43" customBuiltin="1"/>
    <cellStyle name="40% - הדגשה5" xfId="36" builtinId="47" customBuiltin="1"/>
    <cellStyle name="40% - הדגשה6" xfId="40" builtinId="51" customBuiltin="1"/>
    <cellStyle name="60% - הדגשה1" xfId="21" builtinId="32" customBuiltin="1"/>
    <cellStyle name="60% - הדגשה2" xfId="25" builtinId="36" customBuiltin="1"/>
    <cellStyle name="60% - הדגשה3" xfId="29" builtinId="40" customBuiltin="1"/>
    <cellStyle name="60% - הדגשה4" xfId="33" builtinId="44" customBuiltin="1"/>
    <cellStyle name="60% - הדגשה5" xfId="37" builtinId="48" customBuiltin="1"/>
    <cellStyle name="60% - הדגשה6" xfId="41" builtinId="52" customBuiltin="1"/>
    <cellStyle name="Comma" xfId="42" builtinId="3"/>
    <cellStyle name="Normal" xfId="0" builtinId="0"/>
    <cellStyle name="הדגשה1" xfId="18" builtinId="29" customBuiltin="1"/>
    <cellStyle name="הדגשה2" xfId="22" builtinId="33" customBuiltin="1"/>
    <cellStyle name="הדגשה3" xfId="26" builtinId="37" customBuiltin="1"/>
    <cellStyle name="הדגשה4" xfId="30" builtinId="41" customBuiltin="1"/>
    <cellStyle name="הדגשה5" xfId="34" builtinId="45" customBuiltin="1"/>
    <cellStyle name="הדגשה6" xfId="38" builtinId="49" customBuiltin="1"/>
    <cellStyle name="הערה" xfId="15" builtinId="10" customBuiltin="1"/>
    <cellStyle name="חישוב" xfId="11" builtinId="22" customBuiltin="1"/>
    <cellStyle name="טוב" xfId="6" builtinId="26" customBuiltin="1"/>
    <cellStyle name="טקסט אזהרה" xfId="14" builtinId="11" customBuiltin="1"/>
    <cellStyle name="טקסט הסברי" xfId="16" builtinId="53" customBuiltin="1"/>
    <cellStyle name="כותרת" xfId="1" builtinId="15" customBuiltin="1"/>
    <cellStyle name="כותרת 1" xfId="2" builtinId="16" customBuiltin="1"/>
    <cellStyle name="כותרת 2" xfId="3" builtinId="17" customBuiltin="1"/>
    <cellStyle name="כותרת 3" xfId="4" builtinId="18" customBuiltin="1"/>
    <cellStyle name="כותרת 4" xfId="5" builtinId="19" customBuiltin="1"/>
    <cellStyle name="ניטראלי" xfId="8" builtinId="28" customBuiltin="1"/>
    <cellStyle name="סה&quot;כ" xfId="17" builtinId="25" customBuiltin="1"/>
    <cellStyle name="פלט" xfId="10" builtinId="21" customBuiltin="1"/>
    <cellStyle name="קלט" xfId="9" builtinId="20" customBuiltin="1"/>
    <cellStyle name="רע" xfId="7" builtinId="27" customBuiltin="1"/>
    <cellStyle name="תא מסומן" xfId="13" builtinId="23" customBuiltin="1"/>
    <cellStyle name="תא מקושר" xfId="12" builtinId="24" customBuiltin="1"/>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EF076-0E3D-4888-8A1B-42FFE4237831}">
  <sheetPr>
    <pageSetUpPr fitToPage="1"/>
  </sheetPr>
  <dimension ref="A1:J58"/>
  <sheetViews>
    <sheetView rightToLeft="1" tabSelected="1" zoomScale="70" zoomScaleNormal="70" workbookViewId="0">
      <pane ySplit="1" topLeftCell="A2" activePane="bottomLeft" state="frozen"/>
      <selection pane="bottomLeft" activeCell="I54" sqref="I54"/>
    </sheetView>
  </sheetViews>
  <sheetFormatPr defaultRowHeight="13.8" x14ac:dyDescent="0.25"/>
  <cols>
    <col min="1" max="1" width="9" style="11"/>
    <col min="3" max="3" width="10.09765625" customWidth="1"/>
    <col min="4" max="4" width="60.59765625" style="4" customWidth="1"/>
    <col min="5" max="5" width="27.69921875" style="1" customWidth="1"/>
    <col min="6" max="6" width="27.69921875" customWidth="1"/>
    <col min="7" max="7" width="10.69921875" bestFit="1" customWidth="1"/>
    <col min="8" max="8" width="17.69921875" customWidth="1"/>
    <col min="9" max="9" width="22.19921875" style="10" customWidth="1"/>
    <col min="10" max="10" width="16.59765625" customWidth="1"/>
  </cols>
  <sheetData>
    <row r="1" spans="1:10" s="2" customFormat="1" ht="77.25" customHeight="1" x14ac:dyDescent="0.3">
      <c r="A1" s="15"/>
      <c r="B1" s="12" t="s">
        <v>202</v>
      </c>
      <c r="C1" s="5" t="s">
        <v>0</v>
      </c>
      <c r="D1" s="5" t="s">
        <v>1</v>
      </c>
      <c r="E1" s="5" t="s">
        <v>2</v>
      </c>
      <c r="F1" s="5" t="s">
        <v>3</v>
      </c>
      <c r="G1" s="5" t="s">
        <v>4</v>
      </c>
      <c r="H1" s="5" t="s">
        <v>5</v>
      </c>
      <c r="I1" s="8" t="s">
        <v>6</v>
      </c>
      <c r="J1" s="8" t="s">
        <v>263</v>
      </c>
    </row>
    <row r="2" spans="1:10" s="3" customFormat="1" ht="110.4" x14ac:dyDescent="0.25">
      <c r="A2" s="6">
        <v>1</v>
      </c>
      <c r="B2" s="13" t="s">
        <v>170</v>
      </c>
      <c r="C2" s="6" t="s">
        <v>7</v>
      </c>
      <c r="D2" s="6" t="s">
        <v>8</v>
      </c>
      <c r="E2" s="6" t="s">
        <v>122</v>
      </c>
      <c r="F2" s="6" t="s">
        <v>124</v>
      </c>
      <c r="G2" s="6" t="s">
        <v>9</v>
      </c>
      <c r="H2" s="6" t="s">
        <v>10</v>
      </c>
      <c r="I2" s="9">
        <v>80000</v>
      </c>
      <c r="J2" s="23"/>
    </row>
    <row r="3" spans="1:10" s="3" customFormat="1" ht="55.2" x14ac:dyDescent="0.25">
      <c r="A3" s="6">
        <v>2</v>
      </c>
      <c r="B3" s="13" t="s">
        <v>171</v>
      </c>
      <c r="C3" s="6" t="s">
        <v>11</v>
      </c>
      <c r="D3" s="6" t="s">
        <v>12</v>
      </c>
      <c r="E3" s="6" t="s">
        <v>13</v>
      </c>
      <c r="F3" s="6" t="s">
        <v>14</v>
      </c>
      <c r="G3" s="6" t="s">
        <v>15</v>
      </c>
      <c r="H3" s="6" t="s">
        <v>16</v>
      </c>
      <c r="I3" s="9">
        <v>150000</v>
      </c>
      <c r="J3" s="23"/>
    </row>
    <row r="4" spans="1:10" s="3" customFormat="1" ht="82.8" x14ac:dyDescent="0.25">
      <c r="A4" s="6">
        <v>3</v>
      </c>
      <c r="B4" s="13" t="s">
        <v>172</v>
      </c>
      <c r="C4" s="6" t="s">
        <v>17</v>
      </c>
      <c r="D4" s="6" t="s">
        <v>18</v>
      </c>
      <c r="E4" s="6" t="s">
        <v>123</v>
      </c>
      <c r="F4" s="6" t="s">
        <v>19</v>
      </c>
      <c r="G4" s="6" t="s">
        <v>20</v>
      </c>
      <c r="H4" s="6" t="s">
        <v>16</v>
      </c>
      <c r="I4" s="9">
        <v>100000</v>
      </c>
      <c r="J4" s="23"/>
    </row>
    <row r="5" spans="1:10" s="3" customFormat="1" ht="110.4" x14ac:dyDescent="0.25">
      <c r="A5" s="6">
        <v>4</v>
      </c>
      <c r="B5" s="13" t="s">
        <v>173</v>
      </c>
      <c r="C5" s="6" t="s">
        <v>22</v>
      </c>
      <c r="D5" s="6" t="s">
        <v>23</v>
      </c>
      <c r="E5" s="6" t="s">
        <v>114</v>
      </c>
      <c r="F5" s="6" t="s">
        <v>24</v>
      </c>
      <c r="G5" s="6" t="s">
        <v>25</v>
      </c>
      <c r="H5" s="6" t="s">
        <v>21</v>
      </c>
      <c r="I5" s="9">
        <v>50000</v>
      </c>
      <c r="J5" s="24" t="s">
        <v>260</v>
      </c>
    </row>
    <row r="6" spans="1:10" s="3" customFormat="1" ht="110.4" x14ac:dyDescent="0.25">
      <c r="A6" s="6">
        <v>5</v>
      </c>
      <c r="B6" s="13" t="s">
        <v>175</v>
      </c>
      <c r="C6" s="6" t="s">
        <v>27</v>
      </c>
      <c r="D6" s="6" t="s">
        <v>174</v>
      </c>
      <c r="E6" s="6" t="s">
        <v>28</v>
      </c>
      <c r="F6" s="6" t="s">
        <v>29</v>
      </c>
      <c r="G6" s="6" t="s">
        <v>15</v>
      </c>
      <c r="H6" s="6" t="s">
        <v>21</v>
      </c>
      <c r="I6" s="9">
        <v>50000</v>
      </c>
      <c r="J6" s="23"/>
    </row>
    <row r="7" spans="1:10" s="3" customFormat="1" ht="110.4" x14ac:dyDescent="0.25">
      <c r="A7" s="6">
        <v>6</v>
      </c>
      <c r="B7" s="13" t="s">
        <v>178</v>
      </c>
      <c r="C7" s="6" t="s">
        <v>30</v>
      </c>
      <c r="D7" s="6" t="s">
        <v>31</v>
      </c>
      <c r="E7" s="6" t="s">
        <v>115</v>
      </c>
      <c r="F7" s="6" t="s">
        <v>32</v>
      </c>
      <c r="G7" s="6" t="s">
        <v>25</v>
      </c>
      <c r="H7" s="6" t="s">
        <v>21</v>
      </c>
      <c r="I7" s="9">
        <v>40000</v>
      </c>
      <c r="J7" s="24" t="s">
        <v>260</v>
      </c>
    </row>
    <row r="8" spans="1:10" s="3" customFormat="1" ht="96.6" x14ac:dyDescent="0.25">
      <c r="A8" s="6">
        <v>7</v>
      </c>
      <c r="B8" s="13" t="s">
        <v>176</v>
      </c>
      <c r="C8" s="6" t="s">
        <v>27</v>
      </c>
      <c r="D8" s="6" t="s">
        <v>34</v>
      </c>
      <c r="E8" s="6" t="s">
        <v>35</v>
      </c>
      <c r="F8" s="6" t="s">
        <v>36</v>
      </c>
      <c r="G8" s="6" t="s">
        <v>37</v>
      </c>
      <c r="H8" s="6" t="s">
        <v>21</v>
      </c>
      <c r="I8" s="9">
        <v>50000</v>
      </c>
      <c r="J8" s="23"/>
    </row>
    <row r="9" spans="1:10" s="3" customFormat="1" ht="124.2" x14ac:dyDescent="0.25">
      <c r="A9" s="6">
        <v>8</v>
      </c>
      <c r="B9" s="13" t="s">
        <v>177</v>
      </c>
      <c r="C9" s="6" t="s">
        <v>27</v>
      </c>
      <c r="D9" s="6" t="s">
        <v>38</v>
      </c>
      <c r="E9" s="6" t="s">
        <v>39</v>
      </c>
      <c r="F9" s="6" t="s">
        <v>40</v>
      </c>
      <c r="G9" s="6" t="s">
        <v>37</v>
      </c>
      <c r="H9" s="6" t="s">
        <v>21</v>
      </c>
      <c r="I9" s="9">
        <v>50000</v>
      </c>
      <c r="J9" s="23"/>
    </row>
    <row r="10" spans="1:10" s="3" customFormat="1" ht="110.4" x14ac:dyDescent="0.25">
      <c r="A10" s="6">
        <v>9</v>
      </c>
      <c r="B10" s="13" t="s">
        <v>179</v>
      </c>
      <c r="C10" s="6" t="s">
        <v>42</v>
      </c>
      <c r="D10" s="6" t="s">
        <v>43</v>
      </c>
      <c r="E10" s="6" t="s">
        <v>44</v>
      </c>
      <c r="F10" s="6" t="s">
        <v>45</v>
      </c>
      <c r="G10" s="6" t="s">
        <v>25</v>
      </c>
      <c r="H10" s="6" t="s">
        <v>21</v>
      </c>
      <c r="I10" s="9">
        <v>50000</v>
      </c>
      <c r="J10" s="24" t="s">
        <v>260</v>
      </c>
    </row>
    <row r="11" spans="1:10" s="3" customFormat="1" ht="41.4" x14ac:dyDescent="0.25">
      <c r="A11" s="6">
        <v>10</v>
      </c>
      <c r="B11" s="13" t="s">
        <v>185</v>
      </c>
      <c r="C11" s="6" t="s">
        <v>46</v>
      </c>
      <c r="D11" s="6" t="s">
        <v>180</v>
      </c>
      <c r="E11" s="6" t="s">
        <v>116</v>
      </c>
      <c r="F11" s="6" t="s">
        <v>47</v>
      </c>
      <c r="G11" s="6" t="s">
        <v>15</v>
      </c>
      <c r="H11" s="6" t="s">
        <v>10</v>
      </c>
      <c r="I11" s="9">
        <v>80000</v>
      </c>
      <c r="J11" s="23"/>
    </row>
    <row r="12" spans="1:10" s="3" customFormat="1" ht="110.4" x14ac:dyDescent="0.25">
      <c r="A12" s="6">
        <v>11</v>
      </c>
      <c r="B12" s="13" t="s">
        <v>183</v>
      </c>
      <c r="C12" s="6" t="s">
        <v>48</v>
      </c>
      <c r="D12" s="6" t="s">
        <v>49</v>
      </c>
      <c r="E12" s="6" t="s">
        <v>50</v>
      </c>
      <c r="F12" s="6" t="s">
        <v>125</v>
      </c>
      <c r="G12" s="6" t="s">
        <v>15</v>
      </c>
      <c r="H12" s="6" t="s">
        <v>10</v>
      </c>
      <c r="I12" s="9">
        <v>94400</v>
      </c>
      <c r="J12" s="23"/>
    </row>
    <row r="13" spans="1:10" s="3" customFormat="1" ht="28.2" customHeight="1" x14ac:dyDescent="0.25">
      <c r="A13" s="6">
        <v>12</v>
      </c>
      <c r="B13" s="13" t="s">
        <v>223</v>
      </c>
      <c r="C13" s="6" t="s">
        <v>51</v>
      </c>
      <c r="D13" s="6" t="s">
        <v>52</v>
      </c>
      <c r="E13" s="6" t="s">
        <v>117</v>
      </c>
      <c r="F13" s="6" t="s">
        <v>169</v>
      </c>
      <c r="G13" s="6" t="s">
        <v>15</v>
      </c>
      <c r="H13" s="6" t="s">
        <v>10</v>
      </c>
      <c r="I13" s="9">
        <v>80000</v>
      </c>
      <c r="J13" s="23"/>
    </row>
    <row r="14" spans="1:10" s="3" customFormat="1" ht="165.6" x14ac:dyDescent="0.25">
      <c r="A14" s="6">
        <v>13</v>
      </c>
      <c r="B14" s="13" t="s">
        <v>182</v>
      </c>
      <c r="C14" s="6" t="s">
        <v>48</v>
      </c>
      <c r="D14" s="6" t="s">
        <v>181</v>
      </c>
      <c r="E14" s="6" t="s">
        <v>53</v>
      </c>
      <c r="F14" s="6" t="s">
        <v>54</v>
      </c>
      <c r="G14" s="6" t="s">
        <v>15</v>
      </c>
      <c r="H14" s="6" t="s">
        <v>10</v>
      </c>
      <c r="I14" s="9">
        <v>94440</v>
      </c>
      <c r="J14" s="23"/>
    </row>
    <row r="15" spans="1:10" s="3" customFormat="1" ht="27.6" x14ac:dyDescent="0.25">
      <c r="A15" s="6">
        <v>14</v>
      </c>
      <c r="B15" s="13" t="s">
        <v>184</v>
      </c>
      <c r="C15" s="6" t="s">
        <v>55</v>
      </c>
      <c r="D15" s="6" t="s">
        <v>56</v>
      </c>
      <c r="E15" s="6" t="s">
        <v>57</v>
      </c>
      <c r="F15" s="6" t="s">
        <v>126</v>
      </c>
      <c r="G15" s="6" t="s">
        <v>58</v>
      </c>
      <c r="H15" s="6" t="s">
        <v>21</v>
      </c>
      <c r="I15" s="9">
        <v>40000</v>
      </c>
      <c r="J15" s="23"/>
    </row>
    <row r="16" spans="1:10" s="3" customFormat="1" ht="69" x14ac:dyDescent="0.25">
      <c r="A16" s="6">
        <v>15</v>
      </c>
      <c r="B16" s="13" t="s">
        <v>224</v>
      </c>
      <c r="C16" s="6" t="s">
        <v>59</v>
      </c>
      <c r="D16" s="6" t="s">
        <v>210</v>
      </c>
      <c r="E16" s="6" t="s">
        <v>60</v>
      </c>
      <c r="F16" s="6" t="s">
        <v>61</v>
      </c>
      <c r="G16" s="6" t="s">
        <v>37</v>
      </c>
      <c r="H16" s="6" t="s">
        <v>10</v>
      </c>
      <c r="I16" s="9">
        <v>80000</v>
      </c>
      <c r="J16" s="23"/>
    </row>
    <row r="17" spans="1:10" s="3" customFormat="1" ht="69" x14ac:dyDescent="0.25">
      <c r="A17" s="6">
        <v>16</v>
      </c>
      <c r="B17" s="13" t="s">
        <v>186</v>
      </c>
      <c r="C17" s="6" t="s">
        <v>62</v>
      </c>
      <c r="D17" s="6" t="s">
        <v>63</v>
      </c>
      <c r="E17" s="6" t="s">
        <v>64</v>
      </c>
      <c r="F17" s="6" t="s">
        <v>65</v>
      </c>
      <c r="G17" s="6" t="s">
        <v>66</v>
      </c>
      <c r="H17" s="6" t="s">
        <v>10</v>
      </c>
      <c r="I17" s="9">
        <v>80000</v>
      </c>
      <c r="J17" s="23"/>
    </row>
    <row r="18" spans="1:10" s="3" customFormat="1" ht="69" x14ac:dyDescent="0.25">
      <c r="A18" s="6">
        <v>17</v>
      </c>
      <c r="B18" s="13" t="s">
        <v>188</v>
      </c>
      <c r="C18" s="6" t="s">
        <v>67</v>
      </c>
      <c r="D18" s="6" t="s">
        <v>68</v>
      </c>
      <c r="E18" s="6" t="s">
        <v>118</v>
      </c>
      <c r="F18" s="6" t="s">
        <v>127</v>
      </c>
      <c r="G18" s="6" t="s">
        <v>9</v>
      </c>
      <c r="H18" s="6" t="s">
        <v>21</v>
      </c>
      <c r="I18" s="9">
        <v>50000</v>
      </c>
      <c r="J18" s="24" t="s">
        <v>264</v>
      </c>
    </row>
    <row r="19" spans="1:10" s="3" customFormat="1" ht="69" x14ac:dyDescent="0.25">
      <c r="A19" s="6">
        <v>18</v>
      </c>
      <c r="B19" s="13" t="s">
        <v>189</v>
      </c>
      <c r="C19" s="6" t="s">
        <v>69</v>
      </c>
      <c r="D19" s="6" t="s">
        <v>70</v>
      </c>
      <c r="E19" s="6" t="s">
        <v>71</v>
      </c>
      <c r="F19" s="6" t="s">
        <v>168</v>
      </c>
      <c r="G19" s="6" t="s">
        <v>72</v>
      </c>
      <c r="H19" s="6" t="s">
        <v>16</v>
      </c>
      <c r="I19" s="9">
        <v>100000</v>
      </c>
      <c r="J19" s="23"/>
    </row>
    <row r="20" spans="1:10" s="3" customFormat="1" ht="96.6" x14ac:dyDescent="0.25">
      <c r="A20" s="6">
        <v>19</v>
      </c>
      <c r="B20" s="13" t="s">
        <v>225</v>
      </c>
      <c r="C20" s="6" t="s">
        <v>73</v>
      </c>
      <c r="D20" s="6" t="s">
        <v>74</v>
      </c>
      <c r="E20" s="6" t="s">
        <v>75</v>
      </c>
      <c r="F20" s="6" t="s">
        <v>128</v>
      </c>
      <c r="G20" s="6" t="s">
        <v>26</v>
      </c>
      <c r="H20" s="6" t="s">
        <v>10</v>
      </c>
      <c r="I20" s="9">
        <v>80000</v>
      </c>
      <c r="J20" s="23"/>
    </row>
    <row r="21" spans="1:10" s="3" customFormat="1" ht="38.549999999999997" customHeight="1" x14ac:dyDescent="0.25">
      <c r="A21" s="6">
        <v>20</v>
      </c>
      <c r="B21" s="13" t="s">
        <v>191</v>
      </c>
      <c r="C21" s="6" t="s">
        <v>67</v>
      </c>
      <c r="D21" s="6" t="s">
        <v>187</v>
      </c>
      <c r="E21" s="6" t="s">
        <v>119</v>
      </c>
      <c r="F21" s="6" t="s">
        <v>129</v>
      </c>
      <c r="G21" s="6" t="s">
        <v>9</v>
      </c>
      <c r="H21" s="6" t="s">
        <v>16</v>
      </c>
      <c r="I21" s="9">
        <v>100000</v>
      </c>
      <c r="J21" s="24" t="s">
        <v>264</v>
      </c>
    </row>
    <row r="22" spans="1:10" s="3" customFormat="1" ht="55.2" x14ac:dyDescent="0.25">
      <c r="A22" s="6">
        <v>21</v>
      </c>
      <c r="B22" s="13" t="s">
        <v>226</v>
      </c>
      <c r="C22" s="6" t="s">
        <v>76</v>
      </c>
      <c r="D22" s="6" t="s">
        <v>77</v>
      </c>
      <c r="E22" s="6" t="s">
        <v>78</v>
      </c>
      <c r="F22" s="6" t="s">
        <v>130</v>
      </c>
      <c r="G22" s="6" t="s">
        <v>20</v>
      </c>
      <c r="H22" s="6" t="s">
        <v>16</v>
      </c>
      <c r="I22" s="9">
        <v>50000</v>
      </c>
      <c r="J22" s="23"/>
    </row>
    <row r="23" spans="1:10" s="3" customFormat="1" ht="66" customHeight="1" x14ac:dyDescent="0.25">
      <c r="A23" s="6">
        <v>22</v>
      </c>
      <c r="B23" s="13" t="s">
        <v>227</v>
      </c>
      <c r="C23" s="6" t="s">
        <v>79</v>
      </c>
      <c r="D23" s="6" t="s">
        <v>80</v>
      </c>
      <c r="E23" s="6" t="s">
        <v>81</v>
      </c>
      <c r="F23" s="6" t="s">
        <v>82</v>
      </c>
      <c r="G23" s="6" t="s">
        <v>72</v>
      </c>
      <c r="H23" s="6" t="s">
        <v>16</v>
      </c>
      <c r="I23" s="9">
        <v>90000</v>
      </c>
      <c r="J23" s="23"/>
    </row>
    <row r="24" spans="1:10" s="3" customFormat="1" ht="66" customHeight="1" x14ac:dyDescent="0.25">
      <c r="A24" s="6">
        <v>23</v>
      </c>
      <c r="B24" s="13" t="s">
        <v>228</v>
      </c>
      <c r="C24" s="6" t="s">
        <v>83</v>
      </c>
      <c r="D24" s="6" t="s">
        <v>84</v>
      </c>
      <c r="E24" s="6" t="s">
        <v>120</v>
      </c>
      <c r="F24" s="6" t="s">
        <v>85</v>
      </c>
      <c r="G24" s="6" t="s">
        <v>33</v>
      </c>
      <c r="H24" s="6" t="s">
        <v>16</v>
      </c>
      <c r="I24" s="9">
        <v>100000</v>
      </c>
      <c r="J24" s="23"/>
    </row>
    <row r="25" spans="1:10" s="3" customFormat="1" ht="69" x14ac:dyDescent="0.25">
      <c r="A25" s="6">
        <v>24</v>
      </c>
      <c r="B25" s="13" t="s">
        <v>229</v>
      </c>
      <c r="C25" s="6" t="s">
        <v>86</v>
      </c>
      <c r="D25" s="6" t="s">
        <v>87</v>
      </c>
      <c r="E25" s="6" t="s">
        <v>88</v>
      </c>
      <c r="F25" s="6" t="s">
        <v>89</v>
      </c>
      <c r="G25" s="6" t="s">
        <v>41</v>
      </c>
      <c r="H25" s="6" t="s">
        <v>10</v>
      </c>
      <c r="I25" s="9">
        <v>80000</v>
      </c>
      <c r="J25" s="23"/>
    </row>
    <row r="26" spans="1:10" s="3" customFormat="1" ht="49.2" customHeight="1" x14ac:dyDescent="0.25">
      <c r="A26" s="6">
        <v>25</v>
      </c>
      <c r="B26" s="13" t="s">
        <v>190</v>
      </c>
      <c r="C26" s="6" t="s">
        <v>69</v>
      </c>
      <c r="D26" s="6" t="s">
        <v>90</v>
      </c>
      <c r="E26" s="6" t="s">
        <v>91</v>
      </c>
      <c r="F26" s="6" t="s">
        <v>131</v>
      </c>
      <c r="G26" s="6" t="s">
        <v>72</v>
      </c>
      <c r="H26" s="6" t="s">
        <v>16</v>
      </c>
      <c r="I26" s="9">
        <v>100000</v>
      </c>
      <c r="J26" s="23"/>
    </row>
    <row r="27" spans="1:10" s="3" customFormat="1" ht="110.4" x14ac:dyDescent="0.25">
      <c r="A27" s="6">
        <v>26</v>
      </c>
      <c r="B27" s="13" t="s">
        <v>230</v>
      </c>
      <c r="C27" s="6" t="s">
        <v>92</v>
      </c>
      <c r="D27" s="6" t="s">
        <v>93</v>
      </c>
      <c r="E27" s="6" t="s">
        <v>94</v>
      </c>
      <c r="F27" s="6" t="s">
        <v>95</v>
      </c>
      <c r="G27" s="6" t="s">
        <v>15</v>
      </c>
      <c r="H27" s="6" t="s">
        <v>10</v>
      </c>
      <c r="I27" s="9">
        <v>80000</v>
      </c>
      <c r="J27" s="23"/>
    </row>
    <row r="28" spans="1:10" s="3" customFormat="1" ht="82.8" x14ac:dyDescent="0.25">
      <c r="A28" s="6">
        <v>27</v>
      </c>
      <c r="B28" s="13" t="s">
        <v>200</v>
      </c>
      <c r="C28" s="6" t="s">
        <v>96</v>
      </c>
      <c r="D28" s="6" t="s">
        <v>97</v>
      </c>
      <c r="E28" s="6" t="s">
        <v>98</v>
      </c>
      <c r="F28" s="6" t="s">
        <v>99</v>
      </c>
      <c r="G28" s="6" t="s">
        <v>37</v>
      </c>
      <c r="H28" s="6" t="s">
        <v>21</v>
      </c>
      <c r="I28" s="9">
        <v>50000</v>
      </c>
      <c r="J28" s="23"/>
    </row>
    <row r="29" spans="1:10" s="3" customFormat="1" ht="82.8" x14ac:dyDescent="0.25">
      <c r="A29" s="6">
        <v>28</v>
      </c>
      <c r="B29" s="13" t="s">
        <v>183</v>
      </c>
      <c r="C29" s="6" t="s">
        <v>96</v>
      </c>
      <c r="D29" s="6" t="s">
        <v>100</v>
      </c>
      <c r="E29" s="6" t="s">
        <v>101</v>
      </c>
      <c r="F29" s="6" t="s">
        <v>102</v>
      </c>
      <c r="G29" s="6" t="s">
        <v>58</v>
      </c>
      <c r="H29" s="6" t="s">
        <v>16</v>
      </c>
      <c r="I29" s="9">
        <v>100000</v>
      </c>
      <c r="J29" s="23"/>
    </row>
    <row r="30" spans="1:10" s="3" customFormat="1" ht="110.4" x14ac:dyDescent="0.25">
      <c r="A30" s="6">
        <v>29</v>
      </c>
      <c r="B30" s="13" t="s">
        <v>199</v>
      </c>
      <c r="C30" s="6" t="s">
        <v>103</v>
      </c>
      <c r="D30" s="6" t="s">
        <v>104</v>
      </c>
      <c r="E30" s="6" t="s">
        <v>105</v>
      </c>
      <c r="F30" s="6" t="s">
        <v>106</v>
      </c>
      <c r="G30" s="6" t="s">
        <v>25</v>
      </c>
      <c r="H30" s="6" t="s">
        <v>21</v>
      </c>
      <c r="I30" s="9">
        <v>50000</v>
      </c>
      <c r="J30" s="24" t="s">
        <v>260</v>
      </c>
    </row>
    <row r="31" spans="1:10" s="3" customFormat="1" ht="97.95" customHeight="1" x14ac:dyDescent="0.25">
      <c r="A31" s="6">
        <v>30</v>
      </c>
      <c r="B31" s="13" t="s">
        <v>194</v>
      </c>
      <c r="C31" s="6" t="s">
        <v>107</v>
      </c>
      <c r="D31" s="6" t="s">
        <v>108</v>
      </c>
      <c r="E31" s="6" t="s">
        <v>121</v>
      </c>
      <c r="F31" s="6" t="s">
        <v>109</v>
      </c>
      <c r="G31" s="6" t="s">
        <v>15</v>
      </c>
      <c r="H31" s="6" t="s">
        <v>16</v>
      </c>
      <c r="I31" s="9">
        <v>100000</v>
      </c>
      <c r="J31" s="23"/>
    </row>
    <row r="32" spans="1:10" s="3" customFormat="1" ht="69" x14ac:dyDescent="0.25">
      <c r="A32" s="6">
        <v>31</v>
      </c>
      <c r="B32" s="13" t="s">
        <v>231</v>
      </c>
      <c r="C32" s="6" t="s">
        <v>110</v>
      </c>
      <c r="D32" s="6" t="s">
        <v>111</v>
      </c>
      <c r="E32" s="6" t="s">
        <v>112</v>
      </c>
      <c r="F32" s="6" t="s">
        <v>113</v>
      </c>
      <c r="G32" s="6" t="s">
        <v>15</v>
      </c>
      <c r="H32" s="6" t="s">
        <v>10</v>
      </c>
      <c r="I32" s="9">
        <v>80000</v>
      </c>
      <c r="J32" s="23"/>
    </row>
    <row r="33" spans="1:10" s="3" customFormat="1" ht="55.95" customHeight="1" x14ac:dyDescent="0.25">
      <c r="A33" s="6">
        <v>32</v>
      </c>
      <c r="B33" s="13" t="s">
        <v>201</v>
      </c>
      <c r="C33" s="6" t="s">
        <v>133</v>
      </c>
      <c r="D33" s="6" t="s">
        <v>134</v>
      </c>
      <c r="E33" s="6" t="s">
        <v>135</v>
      </c>
      <c r="F33" s="6" t="s">
        <v>136</v>
      </c>
      <c r="G33" s="6" t="s">
        <v>41</v>
      </c>
      <c r="H33" s="6" t="s">
        <v>10</v>
      </c>
      <c r="I33" s="9">
        <v>80000</v>
      </c>
      <c r="J33" s="23"/>
    </row>
    <row r="34" spans="1:10" s="3" customFormat="1" ht="69" x14ac:dyDescent="0.25">
      <c r="A34" s="6">
        <v>33</v>
      </c>
      <c r="B34" s="13" t="s">
        <v>196</v>
      </c>
      <c r="C34" s="6" t="s">
        <v>137</v>
      </c>
      <c r="D34" s="6" t="s">
        <v>138</v>
      </c>
      <c r="E34" s="6" t="s">
        <v>139</v>
      </c>
      <c r="F34" s="6" t="s">
        <v>140</v>
      </c>
      <c r="G34" s="6" t="s">
        <v>66</v>
      </c>
      <c r="H34" s="6" t="s">
        <v>10</v>
      </c>
      <c r="I34" s="9">
        <v>80000</v>
      </c>
      <c r="J34" s="23"/>
    </row>
    <row r="35" spans="1:10" s="3" customFormat="1" ht="110.4" x14ac:dyDescent="0.25">
      <c r="A35" s="6">
        <v>34</v>
      </c>
      <c r="B35" s="13" t="s">
        <v>232</v>
      </c>
      <c r="C35" s="6" t="s">
        <v>132</v>
      </c>
      <c r="D35" s="6" t="s">
        <v>141</v>
      </c>
      <c r="E35" s="6" t="s">
        <v>142</v>
      </c>
      <c r="F35" s="6" t="s">
        <v>143</v>
      </c>
      <c r="G35" s="6" t="s">
        <v>9</v>
      </c>
      <c r="H35" s="6" t="s">
        <v>10</v>
      </c>
      <c r="I35" s="9">
        <v>70000</v>
      </c>
      <c r="J35" s="24"/>
    </row>
    <row r="36" spans="1:10" s="3" customFormat="1" ht="96.6" x14ac:dyDescent="0.25">
      <c r="A36" s="6">
        <v>35</v>
      </c>
      <c r="B36" s="13" t="s">
        <v>233</v>
      </c>
      <c r="C36" s="6" t="s">
        <v>132</v>
      </c>
      <c r="D36" s="7" t="s">
        <v>144</v>
      </c>
      <c r="E36" s="6" t="s">
        <v>145</v>
      </c>
      <c r="F36" s="6" t="s">
        <v>146</v>
      </c>
      <c r="G36" s="6" t="s">
        <v>72</v>
      </c>
      <c r="H36" s="6" t="s">
        <v>10</v>
      </c>
      <c r="I36" s="9">
        <v>70000</v>
      </c>
      <c r="J36" s="24"/>
    </row>
    <row r="37" spans="1:10" s="3" customFormat="1" ht="82.8" x14ac:dyDescent="0.25">
      <c r="A37" s="6">
        <v>36</v>
      </c>
      <c r="B37" s="13" t="s">
        <v>234</v>
      </c>
      <c r="C37" s="6" t="s">
        <v>147</v>
      </c>
      <c r="D37" s="6" t="s">
        <v>148</v>
      </c>
      <c r="E37" s="6" t="s">
        <v>149</v>
      </c>
      <c r="F37" s="6" t="s">
        <v>211</v>
      </c>
      <c r="G37" s="6" t="s">
        <v>33</v>
      </c>
      <c r="H37" s="6" t="s">
        <v>10</v>
      </c>
      <c r="I37" s="9">
        <v>53000</v>
      </c>
      <c r="J37" s="23"/>
    </row>
    <row r="38" spans="1:10" s="3" customFormat="1" ht="124.2" x14ac:dyDescent="0.25">
      <c r="A38" s="6">
        <v>37</v>
      </c>
      <c r="B38" s="13" t="s">
        <v>235</v>
      </c>
      <c r="C38" s="6" t="s">
        <v>150</v>
      </c>
      <c r="D38" s="6" t="s">
        <v>151</v>
      </c>
      <c r="E38" s="6" t="s">
        <v>152</v>
      </c>
      <c r="F38" s="6" t="s">
        <v>153</v>
      </c>
      <c r="G38" s="6" t="s">
        <v>9</v>
      </c>
      <c r="H38" s="6" t="s">
        <v>10</v>
      </c>
      <c r="I38" s="9">
        <v>80000</v>
      </c>
      <c r="J38" s="24" t="s">
        <v>264</v>
      </c>
    </row>
    <row r="39" spans="1:10" s="3" customFormat="1" ht="27.6" x14ac:dyDescent="0.25">
      <c r="A39" s="6">
        <v>38</v>
      </c>
      <c r="B39" s="13" t="s">
        <v>195</v>
      </c>
      <c r="C39" s="6" t="s">
        <v>154</v>
      </c>
      <c r="D39" s="6" t="s">
        <v>155</v>
      </c>
      <c r="E39" s="6" t="s">
        <v>156</v>
      </c>
      <c r="F39" s="6" t="s">
        <v>167</v>
      </c>
      <c r="G39" s="6" t="s">
        <v>72</v>
      </c>
      <c r="H39" s="6" t="s">
        <v>10</v>
      </c>
      <c r="I39" s="9">
        <v>80000</v>
      </c>
      <c r="J39" s="23"/>
    </row>
    <row r="40" spans="1:10" s="3" customFormat="1" ht="41.4" x14ac:dyDescent="0.25">
      <c r="A40" s="6">
        <v>39</v>
      </c>
      <c r="B40" s="13" t="s">
        <v>193</v>
      </c>
      <c r="C40" s="6" t="s">
        <v>157</v>
      </c>
      <c r="D40" s="6" t="s">
        <v>192</v>
      </c>
      <c r="E40" s="6" t="s">
        <v>158</v>
      </c>
      <c r="F40" s="6" t="s">
        <v>159</v>
      </c>
      <c r="G40" s="6" t="s">
        <v>25</v>
      </c>
      <c r="H40" s="6" t="s">
        <v>10</v>
      </c>
      <c r="I40" s="9">
        <v>80000</v>
      </c>
      <c r="J40" s="24" t="s">
        <v>260</v>
      </c>
    </row>
    <row r="41" spans="1:10" s="3" customFormat="1" ht="69" x14ac:dyDescent="0.25">
      <c r="A41" s="6">
        <v>40</v>
      </c>
      <c r="B41" s="13" t="s">
        <v>197</v>
      </c>
      <c r="C41" s="6" t="s">
        <v>160</v>
      </c>
      <c r="D41" s="6" t="s">
        <v>161</v>
      </c>
      <c r="E41" s="6" t="s">
        <v>162</v>
      </c>
      <c r="F41" s="6" t="s">
        <v>163</v>
      </c>
      <c r="G41" s="6" t="s">
        <v>9</v>
      </c>
      <c r="H41" s="6" t="s">
        <v>21</v>
      </c>
      <c r="I41" s="9">
        <v>50000</v>
      </c>
      <c r="J41" s="23"/>
    </row>
    <row r="42" spans="1:10" s="3" customFormat="1" ht="55.2" x14ac:dyDescent="0.25">
      <c r="A42" s="6">
        <v>41</v>
      </c>
      <c r="B42" s="13" t="s">
        <v>198</v>
      </c>
      <c r="C42" s="6" t="s">
        <v>160</v>
      </c>
      <c r="D42" s="6" t="s">
        <v>164</v>
      </c>
      <c r="E42" s="6" t="s">
        <v>165</v>
      </c>
      <c r="F42" s="6" t="s">
        <v>166</v>
      </c>
      <c r="G42" s="6" t="s">
        <v>72</v>
      </c>
      <c r="H42" s="6" t="s">
        <v>10</v>
      </c>
      <c r="I42" s="9">
        <v>70000</v>
      </c>
      <c r="J42" s="23"/>
    </row>
    <row r="43" spans="1:10" s="3" customFormat="1" ht="82.8" x14ac:dyDescent="0.25">
      <c r="A43" s="6">
        <v>42</v>
      </c>
      <c r="B43" s="13" t="s">
        <v>236</v>
      </c>
      <c r="C43" s="6" t="s">
        <v>212</v>
      </c>
      <c r="D43" s="6" t="s">
        <v>203</v>
      </c>
      <c r="E43" s="6" t="s">
        <v>204</v>
      </c>
      <c r="F43" s="6" t="s">
        <v>205</v>
      </c>
      <c r="G43" s="6" t="s">
        <v>41</v>
      </c>
      <c r="H43" s="6" t="s">
        <v>21</v>
      </c>
      <c r="I43" s="9">
        <v>50000</v>
      </c>
      <c r="J43" s="23"/>
    </row>
    <row r="44" spans="1:10" s="3" customFormat="1" ht="96.6" x14ac:dyDescent="0.25">
      <c r="A44" s="6">
        <v>43</v>
      </c>
      <c r="B44" s="13" t="s">
        <v>237</v>
      </c>
      <c r="C44" s="6" t="s">
        <v>206</v>
      </c>
      <c r="D44" s="6" t="s">
        <v>207</v>
      </c>
      <c r="E44" s="6" t="s">
        <v>208</v>
      </c>
      <c r="F44" s="6" t="s">
        <v>209</v>
      </c>
      <c r="G44" s="6" t="s">
        <v>213</v>
      </c>
      <c r="H44" s="6" t="s">
        <v>21</v>
      </c>
      <c r="I44" s="9">
        <v>50000</v>
      </c>
      <c r="J44" s="23"/>
    </row>
    <row r="45" spans="1:10" s="3" customFormat="1" ht="110.4" x14ac:dyDescent="0.25">
      <c r="A45" s="6">
        <v>44</v>
      </c>
      <c r="B45" s="13" t="s">
        <v>238</v>
      </c>
      <c r="C45" s="6" t="s">
        <v>214</v>
      </c>
      <c r="D45" s="6" t="s">
        <v>215</v>
      </c>
      <c r="E45" s="6" t="s">
        <v>216</v>
      </c>
      <c r="F45" s="6" t="s">
        <v>217</v>
      </c>
      <c r="G45" s="6" t="s">
        <v>20</v>
      </c>
      <c r="H45" s="6" t="s">
        <v>21</v>
      </c>
      <c r="I45" s="9">
        <v>27000</v>
      </c>
      <c r="J45" s="23"/>
    </row>
    <row r="46" spans="1:10" s="3" customFormat="1" ht="110.4" x14ac:dyDescent="0.25">
      <c r="A46" s="6">
        <v>45</v>
      </c>
      <c r="B46" s="13" t="s">
        <v>239</v>
      </c>
      <c r="C46" s="6" t="s">
        <v>218</v>
      </c>
      <c r="D46" s="6" t="s">
        <v>219</v>
      </c>
      <c r="E46" s="6" t="s">
        <v>220</v>
      </c>
      <c r="F46" s="6" t="s">
        <v>221</v>
      </c>
      <c r="G46" s="6" t="s">
        <v>20</v>
      </c>
      <c r="H46" s="6" t="s">
        <v>21</v>
      </c>
      <c r="I46" s="9">
        <v>35000</v>
      </c>
      <c r="J46" s="23"/>
    </row>
    <row r="47" spans="1:10" s="3" customFormat="1" ht="96.6" x14ac:dyDescent="0.25">
      <c r="A47" s="6">
        <v>46</v>
      </c>
      <c r="B47" s="13">
        <v>37500</v>
      </c>
      <c r="C47" s="6" t="s">
        <v>7</v>
      </c>
      <c r="D47" s="6" t="s">
        <v>222</v>
      </c>
      <c r="E47" s="20" t="s">
        <v>247</v>
      </c>
      <c r="F47" s="6" t="s">
        <v>246</v>
      </c>
      <c r="G47" s="6" t="s">
        <v>9</v>
      </c>
      <c r="H47" s="6" t="s">
        <v>245</v>
      </c>
      <c r="I47" s="9">
        <v>200000</v>
      </c>
      <c r="J47" s="24" t="s">
        <v>264</v>
      </c>
    </row>
    <row r="48" spans="1:10" s="3" customFormat="1" ht="110.4" x14ac:dyDescent="0.25">
      <c r="A48" s="6">
        <v>47</v>
      </c>
      <c r="B48" s="14">
        <v>37501</v>
      </c>
      <c r="C48" s="6" t="s">
        <v>240</v>
      </c>
      <c r="D48" s="6" t="s">
        <v>241</v>
      </c>
      <c r="E48" s="17" t="s">
        <v>242</v>
      </c>
      <c r="F48" s="6" t="s">
        <v>243</v>
      </c>
      <c r="G48" s="18" t="s">
        <v>244</v>
      </c>
      <c r="H48" s="18">
        <v>3</v>
      </c>
      <c r="I48" s="19">
        <v>100000</v>
      </c>
      <c r="J48" s="23"/>
    </row>
    <row r="49" spans="1:10" s="3" customFormat="1" ht="96.6" x14ac:dyDescent="0.25">
      <c r="A49" s="6">
        <v>48</v>
      </c>
      <c r="B49" s="13">
        <v>37503</v>
      </c>
      <c r="C49" s="6" t="s">
        <v>7</v>
      </c>
      <c r="D49" s="6" t="s">
        <v>222</v>
      </c>
      <c r="E49" s="16" t="s">
        <v>247</v>
      </c>
      <c r="F49" s="6" t="s">
        <v>246</v>
      </c>
      <c r="G49" s="6" t="s">
        <v>9</v>
      </c>
      <c r="H49" s="6" t="s">
        <v>245</v>
      </c>
      <c r="I49" s="9">
        <v>200000</v>
      </c>
      <c r="J49" s="24" t="s">
        <v>264</v>
      </c>
    </row>
    <row r="50" spans="1:10" s="3" customFormat="1" ht="96.6" x14ac:dyDescent="0.25">
      <c r="A50" s="6">
        <v>49</v>
      </c>
      <c r="B50" s="13">
        <v>37501</v>
      </c>
      <c r="C50" s="6" t="s">
        <v>7</v>
      </c>
      <c r="D50" s="6" t="s">
        <v>222</v>
      </c>
      <c r="E50" s="6" t="s">
        <v>247</v>
      </c>
      <c r="F50" s="6" t="s">
        <v>246</v>
      </c>
      <c r="G50" s="6" t="s">
        <v>9</v>
      </c>
      <c r="H50" s="6" t="s">
        <v>245</v>
      </c>
      <c r="I50" s="9">
        <v>200000</v>
      </c>
      <c r="J50" s="24" t="s">
        <v>264</v>
      </c>
    </row>
    <row r="51" spans="1:10" s="3" customFormat="1" ht="41.4" x14ac:dyDescent="0.25">
      <c r="A51" s="6">
        <v>50</v>
      </c>
      <c r="B51" s="13">
        <v>37502</v>
      </c>
      <c r="C51" s="6" t="s">
        <v>7</v>
      </c>
      <c r="D51" s="6" t="s">
        <v>248</v>
      </c>
      <c r="E51" s="6" t="s">
        <v>249</v>
      </c>
      <c r="F51" s="6" t="s">
        <v>250</v>
      </c>
      <c r="G51" s="6" t="s">
        <v>9</v>
      </c>
      <c r="H51" s="6" t="s">
        <v>245</v>
      </c>
      <c r="I51" s="9">
        <v>200000</v>
      </c>
      <c r="J51" s="24" t="s">
        <v>264</v>
      </c>
    </row>
    <row r="52" spans="1:10" s="3" customFormat="1" ht="25.5" customHeight="1" x14ac:dyDescent="0.25">
      <c r="A52" s="6">
        <v>51</v>
      </c>
      <c r="B52" s="6" t="s">
        <v>251</v>
      </c>
      <c r="C52" s="6" t="s">
        <v>259</v>
      </c>
      <c r="D52" s="6" t="s">
        <v>252</v>
      </c>
      <c r="E52" s="6" t="s">
        <v>158</v>
      </c>
      <c r="F52" s="6" t="s">
        <v>253</v>
      </c>
      <c r="G52" s="6" t="s">
        <v>25</v>
      </c>
      <c r="H52" s="6" t="s">
        <v>10</v>
      </c>
      <c r="I52" s="9">
        <v>80000</v>
      </c>
      <c r="J52" s="24" t="s">
        <v>260</v>
      </c>
    </row>
    <row r="53" spans="1:10" s="3" customFormat="1" ht="124.2" x14ac:dyDescent="0.25">
      <c r="A53" s="6">
        <v>52</v>
      </c>
      <c r="B53" s="13" t="s">
        <v>254</v>
      </c>
      <c r="C53" s="6" t="s">
        <v>255</v>
      </c>
      <c r="D53" s="6" t="s">
        <v>256</v>
      </c>
      <c r="E53" s="6" t="s">
        <v>257</v>
      </c>
      <c r="F53" s="6" t="s">
        <v>258</v>
      </c>
      <c r="G53" s="6" t="s">
        <v>25</v>
      </c>
      <c r="H53" s="6" t="s">
        <v>16</v>
      </c>
      <c r="I53" s="9">
        <v>100000</v>
      </c>
      <c r="J53" s="24" t="s">
        <v>260</v>
      </c>
    </row>
    <row r="56" spans="1:10" ht="17.399999999999999" x14ac:dyDescent="0.3">
      <c r="D56" s="22" t="s">
        <v>261</v>
      </c>
    </row>
    <row r="57" spans="1:10" ht="17.399999999999999" x14ac:dyDescent="0.3">
      <c r="D57" s="22" t="s">
        <v>262</v>
      </c>
    </row>
    <row r="58" spans="1:10" x14ac:dyDescent="0.25">
      <c r="D58" s="21"/>
    </row>
  </sheetData>
  <autoFilter ref="B1:I54" xr:uid="{631EF076-0E3D-4888-8A1B-42FFE4237831}"/>
  <sortState xmlns:xlrd2="http://schemas.microsoft.com/office/spreadsheetml/2017/richdata2" ref="A2:J58">
    <sortCondition ref="A1:A58"/>
  </sortState>
  <conditionalFormatting sqref="D52">
    <cfRule type="duplicateValues" dxfId="0" priority="1"/>
  </conditionalFormatting>
  <pageMargins left="0.7" right="0.7" top="0.75" bottom="0.75" header="0.3" footer="0.3"/>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56011.node.56011</vt:lpstr>
      <vt:lpstr>'56011.node.56011'!WPrint_Area_W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חנה מנשרוב [Hana Menasherov]</dc:creator>
  <cp:lastModifiedBy>משה חליאוה [Moshe Haliva]</cp:lastModifiedBy>
  <cp:lastPrinted>2026-09-07T10:13:34Z</cp:lastPrinted>
  <dcterms:created xsi:type="dcterms:W3CDTF">2026-09-03T05:02:30Z</dcterms:created>
  <dcterms:modified xsi:type="dcterms:W3CDTF">2026-09-24T10:14:36Z</dcterms:modified>
</cp:coreProperties>
</file>