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מעבדות\מכרז מעבדות - דיגום בשיווק\שאלות הבהרה\אקסלים מעודכנים\"/>
    </mc:Choice>
  </mc:AlternateContent>
  <bookViews>
    <workbookView xWindow="-120" yWindow="-120" windowWidth="29040" windowHeight="15720" firstSheet="1" activeTab="2"/>
  </bookViews>
  <sheets>
    <sheet name="אותנטיות_זיופים!" sheetId="6" state="hidden" r:id="rId1"/>
    <sheet name="כללי מסכם מזון" sheetId="22" r:id="rId2"/>
    <sheet name="כללי מסכם תמרוקים" sheetId="24" r:id="rId3"/>
    <sheet name="פירוט שאריות תרופות וטרינריות" sheetId="17" r:id="rId4"/>
    <sheet name="פירוט הבדיקות " sheetId="23" r:id="rId5"/>
  </sheets>
  <externalReferences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02" i="24" l="1"/>
  <c r="U102" i="24" l="1"/>
  <c r="T102" i="24"/>
  <c r="S102" i="24"/>
  <c r="R102" i="24"/>
  <c r="Q102" i="24"/>
  <c r="P102" i="24"/>
  <c r="O102" i="24"/>
  <c r="N102" i="24"/>
  <c r="M102" i="24"/>
  <c r="L102" i="24"/>
  <c r="K102" i="24"/>
  <c r="J102" i="24"/>
  <c r="I102" i="24"/>
  <c r="H102" i="24"/>
  <c r="G102" i="24"/>
  <c r="F102" i="24"/>
  <c r="E102" i="24"/>
  <c r="D102" i="24"/>
  <c r="C102" i="24"/>
  <c r="V98" i="24"/>
  <c r="V97" i="24"/>
  <c r="V96" i="24"/>
  <c r="V95" i="24"/>
  <c r="V94" i="24"/>
  <c r="V84" i="24"/>
  <c r="V83" i="24"/>
  <c r="V81" i="24"/>
  <c r="V80" i="24"/>
  <c r="V79" i="24"/>
  <c r="V78" i="24"/>
  <c r="V77" i="24"/>
  <c r="V76" i="24"/>
  <c r="V74" i="24"/>
  <c r="V73" i="24"/>
  <c r="V72" i="24"/>
  <c r="V71" i="24"/>
  <c r="V70" i="24"/>
  <c r="V69" i="24"/>
  <c r="V68" i="24"/>
  <c r="V67" i="24"/>
  <c r="V65" i="24"/>
  <c r="V64" i="24"/>
  <c r="V63" i="24"/>
  <c r="V62" i="24"/>
  <c r="V61" i="24"/>
  <c r="V60" i="24"/>
  <c r="V58" i="24"/>
  <c r="V56" i="24"/>
  <c r="V55" i="24"/>
  <c r="V53" i="24"/>
  <c r="V52" i="24"/>
  <c r="V51" i="24"/>
  <c r="V50" i="24"/>
  <c r="V49" i="24"/>
  <c r="V48" i="24"/>
  <c r="V47" i="24"/>
  <c r="V46" i="24"/>
  <c r="V44" i="24"/>
  <c r="V43" i="24"/>
  <c r="V42" i="24"/>
  <c r="V32" i="24"/>
  <c r="V27" i="24"/>
  <c r="V26" i="24"/>
  <c r="V22" i="24"/>
  <c r="V21" i="24"/>
  <c r="V20" i="24"/>
  <c r="V19" i="24"/>
  <c r="V17" i="24"/>
  <c r="V16" i="24"/>
  <c r="V15" i="24"/>
  <c r="V14" i="24"/>
  <c r="V10" i="24"/>
  <c r="V7" i="24"/>
  <c r="V4" i="24"/>
  <c r="V3" i="24"/>
  <c r="T38" i="22" l="1"/>
  <c r="T57" i="22"/>
  <c r="T4" i="22"/>
  <c r="T5" i="22"/>
  <c r="T6" i="22"/>
  <c r="T7" i="22"/>
  <c r="T8" i="22"/>
  <c r="T9" i="22"/>
  <c r="T11" i="22"/>
  <c r="T12" i="22"/>
  <c r="T13" i="22"/>
  <c r="T14" i="22"/>
  <c r="T15" i="22"/>
  <c r="T16" i="22"/>
  <c r="T21" i="22"/>
  <c r="T24" i="22"/>
  <c r="T3" i="22"/>
  <c r="T59" i="22" l="1"/>
</calcChain>
</file>

<file path=xl/comments1.xml><?xml version="1.0" encoding="utf-8"?>
<comments xmlns="http://schemas.openxmlformats.org/spreadsheetml/2006/main">
  <authors>
    <author>tc={722DD2EE-3A91-48D9-9F76-71E1A52C4D02}</author>
    <author>מיכל כמארה</author>
  </authors>
  <commentList>
    <comment ref="V23" authorId="0" shapeId="0">
      <text>
        <r>
          <rPr>
            <sz val="11"/>
            <color theme="1"/>
            <rFont val="Arial"/>
            <family val="2"/>
            <charset val="177"/>
            <scheme val="minor"/>
          </rPr>
          <t>[הערה משורשרת]
גירסת Excel שברשותך מאפשרת לך לקרוא הערה משורשרת זו; עם זאת, כל שינויי העריכה שיתבצעו בה יוסרו אם הקובץ ייפתח בגירסה חדשה יותר של Excel. למידע נוסף: https://go.microsoft.com/fwlink/?linkid=870924
הערה:
    נבחר אחת מהשורות הללו והיא תהיה 200
תשובה:
    הכוונה שהמשרד יכול יהיה לבחור אחד משלוש השורות הללו לבדיקה והכמות תהיה בס"ה 200</t>
        </r>
      </text>
    </comment>
    <comment ref="B26" authorId="1" shapeId="0">
      <text>
        <r>
          <rPr>
            <b/>
            <sz val="9"/>
            <color indexed="81"/>
            <rFont val="Tahoma"/>
            <family val="2"/>
          </rPr>
          <t>מיכל כמארה:</t>
        </r>
        <r>
          <rPr>
            <sz val="9"/>
            <color indexed="81"/>
            <rFont val="Tahoma"/>
            <family val="2"/>
          </rPr>
          <t xml:space="preserve">
ישנה התייחסות ליחסים בין האטומים וקיימת בדיקה שמודדת זאת.</t>
        </r>
      </text>
    </comment>
  </commentList>
</comments>
</file>

<file path=xl/sharedStrings.xml><?xml version="1.0" encoding="utf-8"?>
<sst xmlns="http://schemas.openxmlformats.org/spreadsheetml/2006/main" count="1871" uniqueCount="615">
  <si>
    <t>total</t>
  </si>
  <si>
    <t>Zearalenone</t>
  </si>
  <si>
    <t>Fumonisins</t>
  </si>
  <si>
    <t>Ergot sclerotia</t>
  </si>
  <si>
    <t>Ergot alkaloids</t>
  </si>
  <si>
    <t>Tropane alkaloids</t>
  </si>
  <si>
    <t>Pyrrolizidine alkaloids</t>
  </si>
  <si>
    <t>Opium alkaloids</t>
  </si>
  <si>
    <t>Lead</t>
  </si>
  <si>
    <t>Cadmium</t>
  </si>
  <si>
    <t>Mercury</t>
  </si>
  <si>
    <t>הערות</t>
  </si>
  <si>
    <t>ביצים</t>
  </si>
  <si>
    <t>מיקוטוקסינים</t>
  </si>
  <si>
    <t>מס"ד</t>
  </si>
  <si>
    <t>משימה/צורך</t>
  </si>
  <si>
    <t>תעדוף לביצוע עבור המעבדות</t>
  </si>
  <si>
    <t>מעבדות אחראיות/משתתפות</t>
  </si>
  <si>
    <t>שם האחראי לקידום המשימה</t>
  </si>
  <si>
    <t>תאריך יעד</t>
  </si>
  <si>
    <t>סטאטוס</t>
  </si>
  <si>
    <t>תקציב נדרש</t>
  </si>
  <si>
    <t>משאבים נוספים הנדרשים לביצוע המשימה</t>
  </si>
  <si>
    <t>צעדים להמשך</t>
  </si>
  <si>
    <t>צרכים פיקוחים</t>
  </si>
  <si>
    <t>גלוטן</t>
  </si>
  <si>
    <t>דגים</t>
  </si>
  <si>
    <t>חלב</t>
  </si>
  <si>
    <t>סויה</t>
  </si>
  <si>
    <t>שומשום</t>
  </si>
  <si>
    <t>בוטנים</t>
  </si>
  <si>
    <t>אגוזים (מלך, לוז, קשיו, פקאן, מקדמיה, ברזיל, פיסטוק)</t>
  </si>
  <si>
    <t>סולפיט</t>
  </si>
  <si>
    <t>שקדים</t>
  </si>
  <si>
    <t>סלרי</t>
  </si>
  <si>
    <t>פול</t>
  </si>
  <si>
    <t>חרדל</t>
  </si>
  <si>
    <t>רכיכות</t>
  </si>
  <si>
    <t>תורמוס</t>
  </si>
  <si>
    <t>בדיקת הרכב חומצות שומן והתאמה לתקן של שמן זית</t>
  </si>
  <si>
    <t>רגיל</t>
  </si>
  <si>
    <t>בדיקת הרכב דבש לצורך התאמה לתקן ובחינת זיופים</t>
  </si>
  <si>
    <t>צבעי סודן בתבלינים (כולם - כיום יש חלקי)</t>
  </si>
  <si>
    <t>מיידי</t>
  </si>
  <si>
    <t>יכולת בדיקה וזיהוי של מקור החלב על מנת לבחון אותנטיות של מוצרי חלב (גבינות בעיקר)</t>
  </si>
  <si>
    <t>עדיפות נמוכה</t>
  </si>
  <si>
    <t>אותנטיות / DNA דגים</t>
  </si>
  <si>
    <t>נתרן- במזון כללי</t>
  </si>
  <si>
    <t>שומן- במזון כללי (+ שומן רווי)</t>
  </si>
  <si>
    <t>חלבון- במזון כללי</t>
  </si>
  <si>
    <t>סוכר-  במזון כללי</t>
  </si>
  <si>
    <t>אבץ - תמ"ל</t>
  </si>
  <si>
    <t>אשלגן</t>
  </si>
  <si>
    <t>ברזל</t>
  </si>
  <si>
    <t>יוד</t>
  </si>
  <si>
    <t>מגנזיום</t>
  </si>
  <si>
    <t>מנגן</t>
  </si>
  <si>
    <t>נחושת</t>
  </si>
  <si>
    <t>סידן</t>
  </si>
  <si>
    <t>חומצות שומן חיוניות</t>
  </si>
  <si>
    <t>ויטמין D</t>
  </si>
  <si>
    <t>ויטמין B1</t>
  </si>
  <si>
    <t>ויטמין B2</t>
  </si>
  <si>
    <t>ויטמין B6</t>
  </si>
  <si>
    <t>חומצה פולית</t>
  </si>
  <si>
    <t>ויטמין C</t>
  </si>
  <si>
    <t>ויטמין A</t>
  </si>
  <si>
    <t>ויטמין B3</t>
  </si>
  <si>
    <t>שיטות בדיקה</t>
  </si>
  <si>
    <t>זיהוי אותנטיות בתבלינים:
כורכום, כמון, פפריקה, פלפל שחור, אורגנו, זעפרן</t>
  </si>
  <si>
    <t>ddPCR
NGS
rtPCR
HPLC-HRMS
FT-IR
ED-XRF
ash by TGA</t>
  </si>
  <si>
    <t>HPLC-HRMS</t>
  </si>
  <si>
    <t>ddPCR</t>
  </si>
  <si>
    <t>ED-XRF</t>
  </si>
  <si>
    <t>FTIR</t>
  </si>
  <si>
    <t>NGS</t>
  </si>
  <si>
    <t>rtPCR</t>
  </si>
  <si>
    <t>TGA</t>
  </si>
  <si>
    <t>Digital droplet polymerase chain reaction</t>
  </si>
  <si>
    <t>Energy dispersive X-ray fluorescence spectroscopy</t>
  </si>
  <si>
    <t>Fourier transform infrared spectroscopy</t>
  </si>
  <si>
    <t>High performance liquid chromatography coupled to high resolution mass spectrometry</t>
  </si>
  <si>
    <t>Next generation sequencing</t>
  </si>
  <si>
    <t>Real-time polymerase chain reaction</t>
  </si>
  <si>
    <t>Thermogravimetric analysis</t>
  </si>
  <si>
    <t>מקרא</t>
  </si>
  <si>
    <t>כמויות</t>
  </si>
  <si>
    <t>20-30</t>
  </si>
  <si>
    <t>סה"כ</t>
  </si>
  <si>
    <t>אנזימים (אינברטאז, גלוקוז אוקסידאז, פקטינאז)</t>
  </si>
  <si>
    <t xml:space="preserve">ממתיקים מלאכותיים </t>
  </si>
  <si>
    <t xml:space="preserve">מווסת חומציות </t>
  </si>
  <si>
    <t>מסייעי ייצור</t>
  </si>
  <si>
    <t>משפרי טעם</t>
  </si>
  <si>
    <t>מייצבים</t>
  </si>
  <si>
    <t>סולפיטים</t>
  </si>
  <si>
    <t>חומרי תפיחה</t>
  </si>
  <si>
    <t>מתחלבים</t>
  </si>
  <si>
    <t>ניטרטים</t>
  </si>
  <si>
    <t>מעבים</t>
  </si>
  <si>
    <t>אנטי פרזיטים</t>
  </si>
  <si>
    <t>זרזי גדילה</t>
  </si>
  <si>
    <t>בטא-אגוניסטים</t>
  </si>
  <si>
    <t>NSAIDs</t>
  </si>
  <si>
    <t>אנטיביוטיקה</t>
  </si>
  <si>
    <t>קוקסידיוסטטים</t>
  </si>
  <si>
    <t>אנטי פיטרייתיים</t>
  </si>
  <si>
    <t>סולפונאמידים</t>
  </si>
  <si>
    <t>בטא-לקטמים</t>
  </si>
  <si>
    <t>טטרציקלינים</t>
  </si>
  <si>
    <t>מקרולידים</t>
  </si>
  <si>
    <t>סטרואידים</t>
  </si>
  <si>
    <t>סטילבנים</t>
  </si>
  <si>
    <t>ניטרופוראנים</t>
  </si>
  <si>
    <t>הורמונים</t>
  </si>
  <si>
    <t>PCBs</t>
  </si>
  <si>
    <t>PCB 101</t>
  </si>
  <si>
    <t>PCB 118</t>
  </si>
  <si>
    <t>PCB 138</t>
  </si>
  <si>
    <t>PCB 153</t>
  </si>
  <si>
    <t>PCB 180</t>
  </si>
  <si>
    <t>PCB 28</t>
  </si>
  <si>
    <t>PCB 52</t>
  </si>
  <si>
    <t>אמיטראז</t>
  </si>
  <si>
    <t>Amitraz</t>
  </si>
  <si>
    <t>DMA</t>
  </si>
  <si>
    <t>DMPF</t>
  </si>
  <si>
    <t>אנטיפרזיטים</t>
  </si>
  <si>
    <t>2-Aminoflubendazole</t>
  </si>
  <si>
    <t>Abamectin</t>
  </si>
  <si>
    <t>Albendazole</t>
  </si>
  <si>
    <t>Doramectin</t>
  </si>
  <si>
    <t>Emamectin</t>
  </si>
  <si>
    <t>Eprinomectin</t>
  </si>
  <si>
    <t>Febantel</t>
  </si>
  <si>
    <t>Fenbendazole</t>
  </si>
  <si>
    <t>Fenbendazole sulfone</t>
  </si>
  <si>
    <t>Flubendazole</t>
  </si>
  <si>
    <t>Ivermectin</t>
  </si>
  <si>
    <t>Levamisole</t>
  </si>
  <si>
    <t>Moxidectin</t>
  </si>
  <si>
    <t>Oxfendazole</t>
  </si>
  <si>
    <t>Oxfendazole sulfone</t>
  </si>
  <si>
    <t>Thiabendazole</t>
  </si>
  <si>
    <t>Triclabendazole</t>
  </si>
  <si>
    <t>ארסן</t>
  </si>
  <si>
    <t>בטא לקטמים</t>
  </si>
  <si>
    <t>Amoxicillin</t>
  </si>
  <si>
    <t>Ampicillin</t>
  </si>
  <si>
    <t>Cefalexin</t>
  </si>
  <si>
    <t>Cefalonium</t>
  </si>
  <si>
    <t>Cefapirin</t>
  </si>
  <si>
    <t>Cefquinome</t>
  </si>
  <si>
    <t>Cloxacillin</t>
  </si>
  <si>
    <t>dicloxacillin</t>
  </si>
  <si>
    <t>Nafcillin</t>
  </si>
  <si>
    <t>Penicillin-G</t>
  </si>
  <si>
    <t>Penicillin-V</t>
  </si>
  <si>
    <t xml:space="preserve">זרחנים אורגנים </t>
  </si>
  <si>
    <t>Chlorpyrifos</t>
  </si>
  <si>
    <t>Chlorpyrifos-methyl</t>
  </si>
  <si>
    <t>Diazinon</t>
  </si>
  <si>
    <t>Dichlorvos</t>
  </si>
  <si>
    <t>Ethion</t>
  </si>
  <si>
    <t>Fenamiphos</t>
  </si>
  <si>
    <t>Fenthion</t>
  </si>
  <si>
    <t>Malathion</t>
  </si>
  <si>
    <t>Methidation</t>
  </si>
  <si>
    <t>Pyrimiphos- methyl</t>
  </si>
  <si>
    <t>Tetrachlorvinphos</t>
  </si>
  <si>
    <t>Chlortetracyclin</t>
  </si>
  <si>
    <t>Doxycyclin</t>
  </si>
  <si>
    <t>epi-chlortetracyclin</t>
  </si>
  <si>
    <t>epi-oxytetracyclin</t>
  </si>
  <si>
    <t>epi-tetracycline</t>
  </si>
  <si>
    <t>Oxytetracyclin</t>
  </si>
  <si>
    <t>Tetracycline</t>
  </si>
  <si>
    <t>יונופורים</t>
  </si>
  <si>
    <t>Lasalocid</t>
  </si>
  <si>
    <t>Maduramycin</t>
  </si>
  <si>
    <t>Monensin</t>
  </si>
  <si>
    <t>Narasin</t>
  </si>
  <si>
    <t>Salinomycin</t>
  </si>
  <si>
    <t>כלוראמפניקול</t>
  </si>
  <si>
    <t>Chloramphenicol</t>
  </si>
  <si>
    <t>כספית</t>
  </si>
  <si>
    <t>erythromycin</t>
  </si>
  <si>
    <t>Gamithromycin</t>
  </si>
  <si>
    <t>Tilmicosin</t>
  </si>
  <si>
    <t>Tulathromycin</t>
  </si>
  <si>
    <t>Tylosin</t>
  </si>
  <si>
    <t>מתכות כבדות</t>
  </si>
  <si>
    <t>ניטרואימידזול</t>
  </si>
  <si>
    <t>Dimetridazole</t>
  </si>
  <si>
    <t>Metronidazole</t>
  </si>
  <si>
    <t>OH-dimetridazole</t>
  </si>
  <si>
    <t>OH-metronidazole</t>
  </si>
  <si>
    <t>Ronidazol</t>
  </si>
  <si>
    <t>ניטרופורנים</t>
  </si>
  <si>
    <t>AHD</t>
  </si>
  <si>
    <t>AMOZ</t>
  </si>
  <si>
    <t>AOZ</t>
  </si>
  <si>
    <t>SEM</t>
  </si>
  <si>
    <t>ניקרבזין</t>
  </si>
  <si>
    <t>Sulfachloropyrazine</t>
  </si>
  <si>
    <t>Sulfachloropyridazine</t>
  </si>
  <si>
    <t>Sulfadiazine</t>
  </si>
  <si>
    <t>Sulfadimethoxine</t>
  </si>
  <si>
    <t>Sulfadimidine</t>
  </si>
  <si>
    <t>Sulfadoxine</t>
  </si>
  <si>
    <t>Sulfamerazine</t>
  </si>
  <si>
    <t>Sulfamethoxazole</t>
  </si>
  <si>
    <t>Sulfaquinoxaline</t>
  </si>
  <si>
    <t>Sulfathiazole</t>
  </si>
  <si>
    <t>Trimethoprim</t>
  </si>
  <si>
    <t>סירומזין</t>
  </si>
  <si>
    <t>Cyromazine</t>
  </si>
  <si>
    <t>עופרת</t>
  </si>
  <si>
    <t xml:space="preserve">פחמימנים כלוריים </t>
  </si>
  <si>
    <t>Aldrin</t>
  </si>
  <si>
    <t>alpha-HCH</t>
  </si>
  <si>
    <t>DDT</t>
  </si>
  <si>
    <t>dieldrin</t>
  </si>
  <si>
    <t>endosulfan I</t>
  </si>
  <si>
    <t>endosulfan Il</t>
  </si>
  <si>
    <t>endrin</t>
  </si>
  <si>
    <t>heptachlor</t>
  </si>
  <si>
    <t>lindane</t>
  </si>
  <si>
    <t>o p-DDE</t>
  </si>
  <si>
    <t>p p-DDE</t>
  </si>
  <si>
    <t>פיפרוניל</t>
  </si>
  <si>
    <t>Fipronil</t>
  </si>
  <si>
    <t>Fipronil sulfone</t>
  </si>
  <si>
    <t xml:space="preserve">פיריטרואידים </t>
  </si>
  <si>
    <t>Cyfluthrin</t>
  </si>
  <si>
    <t>Cypermethrin</t>
  </si>
  <si>
    <t>Deltamethrin</t>
  </si>
  <si>
    <t>L-Cyhalothrin</t>
  </si>
  <si>
    <t>Permethrin</t>
  </si>
  <si>
    <t>פלואורוקוינולונים</t>
  </si>
  <si>
    <t>Ciprofloxacin</t>
  </si>
  <si>
    <t>Danofloxacin</t>
  </si>
  <si>
    <t>Difloxacin</t>
  </si>
  <si>
    <t>Enrofloxacin</t>
  </si>
  <si>
    <t>Flumequine</t>
  </si>
  <si>
    <t>Marbofloxacin</t>
  </si>
  <si>
    <t>Norfloxacin</t>
  </si>
  <si>
    <t>Oxolinic Acid</t>
  </si>
  <si>
    <t>Sarafloxacin</t>
  </si>
  <si>
    <t>קדמיום</t>
  </si>
  <si>
    <t>clopidol</t>
  </si>
  <si>
    <t>Decoquinate</t>
  </si>
  <si>
    <t>diclurazil</t>
  </si>
  <si>
    <t>Halofuginone</t>
  </si>
  <si>
    <t>nicarbazin</t>
  </si>
  <si>
    <t>robenidine</t>
  </si>
  <si>
    <t>קלופידול</t>
  </si>
  <si>
    <t>קרבמטים</t>
  </si>
  <si>
    <t>Aldicarb</t>
  </si>
  <si>
    <t>Carbaryl</t>
  </si>
  <si>
    <t>Methiocarb</t>
  </si>
  <si>
    <t>Methiocarb sulfone</t>
  </si>
  <si>
    <t>Methiocarb sulfoxide</t>
  </si>
  <si>
    <t>Methomyl</t>
  </si>
  <si>
    <t>Oxamyl</t>
  </si>
  <si>
    <t>Beta-agonist</t>
  </si>
  <si>
    <t>Cimaterol</t>
  </si>
  <si>
    <t>Cimbuterol</t>
  </si>
  <si>
    <t>Clenbuterol</t>
  </si>
  <si>
    <t>Mabuterol</t>
  </si>
  <si>
    <t>Ractopamine</t>
  </si>
  <si>
    <t>Salbutamol</t>
  </si>
  <si>
    <t>4-MAA</t>
  </si>
  <si>
    <t>Carprofen</t>
  </si>
  <si>
    <t>diclofenac</t>
  </si>
  <si>
    <t>Flunixin</t>
  </si>
  <si>
    <t>ibuprofen</t>
  </si>
  <si>
    <t>meloxicam</t>
  </si>
  <si>
    <t>Phenylbutazone</t>
  </si>
  <si>
    <t>Tolfenamic acid</t>
  </si>
  <si>
    <t>אברמקטינים</t>
  </si>
  <si>
    <t>Closantel</t>
  </si>
  <si>
    <t>Phenoxymethylpenicillin</t>
  </si>
  <si>
    <t>Methacrifos</t>
  </si>
  <si>
    <t>Naled</t>
  </si>
  <si>
    <t>זרנול -resorcyclic acid lactones</t>
  </si>
  <si>
    <t>Taleranol</t>
  </si>
  <si>
    <t>ZERANOL</t>
  </si>
  <si>
    <t>Dienestrol</t>
  </si>
  <si>
    <t>Diethylstilbestrol</t>
  </si>
  <si>
    <t>Hexestrol</t>
  </si>
  <si>
    <t>alpha-boldenone</t>
  </si>
  <si>
    <t>Ethinyl estradiol</t>
  </si>
  <si>
    <t>a-chlordane</t>
  </si>
  <si>
    <t>beta-HCH</t>
  </si>
  <si>
    <t>endosulfan sulfate</t>
  </si>
  <si>
    <t>g-chlordane</t>
  </si>
  <si>
    <t>HCB</t>
  </si>
  <si>
    <t>Nitrofen</t>
  </si>
  <si>
    <t>פלורפניקול</t>
  </si>
  <si>
    <t>florfenicol</t>
  </si>
  <si>
    <t>florfenicol-amine</t>
  </si>
  <si>
    <t>בשר בקר</t>
  </si>
  <si>
    <t>בשר חזיר</t>
  </si>
  <si>
    <t>mebendazole</t>
  </si>
  <si>
    <t>זרחנים אורגנים GC</t>
  </si>
  <si>
    <t>זרנול Resorcyclic acid lactones</t>
  </si>
  <si>
    <t>Zearalanone</t>
  </si>
  <si>
    <t xml:space="preserve">כלוראמפניקול </t>
  </si>
  <si>
    <t>Aflatoxin B1</t>
  </si>
  <si>
    <t>Deoxynivalenol (DON)</t>
  </si>
  <si>
    <t>HT-2 toxin</t>
  </si>
  <si>
    <t>T-2 toxin</t>
  </si>
  <si>
    <t xml:space="preserve">ניטרופורנים </t>
  </si>
  <si>
    <t>פחמימנים כלוריים GC</t>
  </si>
  <si>
    <t>פיריטרואידים GC</t>
  </si>
  <si>
    <t>בשר צאן</t>
  </si>
  <si>
    <t>PCBs GCMS</t>
  </si>
  <si>
    <t>Albendazole sulfoxide</t>
  </si>
  <si>
    <t>Diflubenzuron</t>
  </si>
  <si>
    <t>מלכיט גרין</t>
  </si>
  <si>
    <t>Crystal Violet</t>
  </si>
  <si>
    <t>Leucocrystal violet</t>
  </si>
  <si>
    <t>Leucomalachite green</t>
  </si>
  <si>
    <t>Malachite green</t>
  </si>
  <si>
    <t>Arsenic</t>
  </si>
  <si>
    <t>Ethisterone</t>
  </si>
  <si>
    <t>Methyl testosterone</t>
  </si>
  <si>
    <t>הודו</t>
  </si>
  <si>
    <t>Ochratoxin</t>
  </si>
  <si>
    <t>AA עופרת</t>
  </si>
  <si>
    <t>AA קדמיום</t>
  </si>
  <si>
    <t>dexamethasone</t>
  </si>
  <si>
    <t>OH-flunixin</t>
  </si>
  <si>
    <t>אפלטוקסינים</t>
  </si>
  <si>
    <t>Aflatoxin M1</t>
  </si>
  <si>
    <t>Fenthion sulfoxide</t>
  </si>
  <si>
    <t>Profenofos</t>
  </si>
  <si>
    <t>Triazophos</t>
  </si>
  <si>
    <t>זרחנים אורגנים LCMS</t>
  </si>
  <si>
    <t>Fumonisin B1</t>
  </si>
  <si>
    <t>Fumonisin B2</t>
  </si>
  <si>
    <t>פטם</t>
  </si>
  <si>
    <t>AA ארסן</t>
  </si>
  <si>
    <t>AA כספית</t>
  </si>
  <si>
    <t xml:space="preserve">CHLORTETRACYCLINE / OXYTETRACYCLINE / TETRACYCLINE </t>
  </si>
  <si>
    <t>דבש</t>
  </si>
  <si>
    <t xml:space="preserve">FUMAGILLIN </t>
  </si>
  <si>
    <t>TYLOSIN</t>
  </si>
  <si>
    <t>Stilbenes</t>
  </si>
  <si>
    <t>e) Beta-agonists</t>
  </si>
  <si>
    <t>b) Nitrofurans</t>
  </si>
  <si>
    <t>c) Dimetridazole, metronidazole, ronidazole and other nitro-imidazoles</t>
  </si>
  <si>
    <t>d) Other substances</t>
  </si>
  <si>
    <t>Dyes</t>
  </si>
  <si>
    <t>b) Plant protection products as defined in Regulation (EU) No 1107/2009 of the European Parliament and of the Council and biocides as defined in Regulation (EU) No 528/2012 of the European Parliament and of the Council that may be used in the rearing of food-producing animals</t>
  </si>
  <si>
    <t>c) Antimicrobial substances</t>
  </si>
  <si>
    <t>d) Coccidiostats, histomonostats and other antiparasitic agents</t>
  </si>
  <si>
    <t>e) Protein and peptide hormones</t>
  </si>
  <si>
    <t>f) Anti-inflammatory agents, sedatives and other pharmacologically active substances</t>
  </si>
  <si>
    <t>g) Antiviral substances</t>
  </si>
  <si>
    <t>Antimicrobial substances</t>
  </si>
  <si>
    <t>b) Insecticides, fungicides, anthelmintics and other antiparasitic agents</t>
  </si>
  <si>
    <t>c) Sedatives</t>
  </si>
  <si>
    <t>d) Non-steroidal anti-inflammatory drugs (NSAIDs), corticosteroids and glucocorticoids</t>
  </si>
  <si>
    <t>e) Other pharmacologically active substances</t>
  </si>
  <si>
    <t> Coccidiostats</t>
  </si>
  <si>
    <t xml:space="preserve"> Antithyroid agents</t>
  </si>
  <si>
    <t xml:space="preserve"> Steroids</t>
  </si>
  <si>
    <t xml:space="preserve"> Resorcylic acid lactones (including zeranol)</t>
  </si>
  <si>
    <t xml:space="preserve">11. סוכרים, סירופים, דבש וממתיקים שולחנים </t>
  </si>
  <si>
    <t>14. משקאות למעט מוצרי חלב</t>
  </si>
  <si>
    <t>15. חטיפים מוכנים לאכילה</t>
  </si>
  <si>
    <t>1. 
חלב ומוצרי חלב, ותחליפיהם</t>
  </si>
  <si>
    <t>2. 
שומנים ושמנים ותחליבי שומן ושמן</t>
  </si>
  <si>
    <t xml:space="preserve">3. 
מקפאים אכילים </t>
  </si>
  <si>
    <t>4.
 פירות וירקות</t>
  </si>
  <si>
    <t>5. 
ממתקים</t>
  </si>
  <si>
    <t>6. 
דגנים ומוצרי דגנים</t>
  </si>
  <si>
    <t>7.
 מוצרי מאפה</t>
  </si>
  <si>
    <t>8.
 בשר ומוצריו</t>
  </si>
  <si>
    <t>9. 
דגים ומוצריהם</t>
  </si>
  <si>
    <t>10.
 ביצים ומוצרי ביצים</t>
  </si>
  <si>
    <t>12.
 מלחים, תבלינים, מרקים, רטבים, סלטים ומוצרי חלבון</t>
  </si>
  <si>
    <t>13. 
מזון לצרכים מיוחדים</t>
  </si>
  <si>
    <t>16.
קינוחים למעט מוצרים הכלולים בקטגוריות 1, 3 ו- 4</t>
  </si>
  <si>
    <t>17. 
תוספי תזונה</t>
  </si>
  <si>
    <t>18. 
מזונות מעובדים שאינם כלולים בקטגוריות 1 עד 17, למעט מזון לתינוקות ופעוטות</t>
  </si>
  <si>
    <t>Dioxins and PCBs</t>
  </si>
  <si>
    <t>PAHs (פחמימנים ארומטיים רב-טבעתיים)</t>
  </si>
  <si>
    <t>3-MCPD (3-מונוכלורופרופאן-1,2-דיול)</t>
  </si>
  <si>
    <t xml:space="preserve"> עופרת (Pb)</t>
  </si>
  <si>
    <t>קדמיום (Cd)</t>
  </si>
  <si>
    <t>כספית (Hg)</t>
  </si>
  <si>
    <t xml:space="preserve">Patulin </t>
  </si>
  <si>
    <t xml:space="preserve">ochratoxin A </t>
  </si>
  <si>
    <t>aflatoxin B1</t>
  </si>
  <si>
    <t>aflatoxin M1</t>
  </si>
  <si>
    <t>Deoxynivalenol</t>
  </si>
  <si>
    <t>Citrinin</t>
  </si>
  <si>
    <t xml:space="preserve">מיקוטוקסינים </t>
  </si>
  <si>
    <t>רעלנים מהצומח</t>
  </si>
  <si>
    <t>erucic acid</t>
  </si>
  <si>
    <t>hydrocyanic acid</t>
  </si>
  <si>
    <t xml:space="preserve">מתכות </t>
  </si>
  <si>
    <t>בדיל (אי אורגני)</t>
  </si>
  <si>
    <t xml:space="preserve">מזהמים אורגניים הלוגניים עמידים </t>
  </si>
  <si>
    <t>Perfluoroalkyl</t>
  </si>
  <si>
    <t xml:space="preserve">מזהמי עיבוד </t>
  </si>
  <si>
    <t>glycidyl fatty acid esters</t>
  </si>
  <si>
    <t>מזהמים אחרים</t>
  </si>
  <si>
    <t>Nitrates</t>
  </si>
  <si>
    <t>Melamine</t>
  </si>
  <si>
    <t>Perchlorate</t>
  </si>
  <si>
    <t>ארסן TOT</t>
  </si>
  <si>
    <t xml:space="preserve"> ארסן אי אורגני</t>
  </si>
  <si>
    <t xml:space="preserve">אלרגנים </t>
  </si>
  <si>
    <t>מקרו נוטריינטים</t>
  </si>
  <si>
    <t xml:space="preserve">
רשימת אנליזות</t>
  </si>
  <si>
    <t>אלכוהול</t>
  </si>
  <si>
    <t xml:space="preserve">הערות לבדיקת הנתונים </t>
  </si>
  <si>
    <t>ערכים תזונתיים:</t>
  </si>
  <si>
    <t>מזהמים כימיים:</t>
  </si>
  <si>
    <t xml:space="preserve">מיקרוביולוגיה: </t>
  </si>
  <si>
    <t>אנזימים</t>
  </si>
  <si>
    <t xml:space="preserve">ערכים תזונתיים </t>
  </si>
  <si>
    <t xml:space="preserve">שאריות תרופות וטרינריות </t>
  </si>
  <si>
    <t>אלרגנים</t>
  </si>
  <si>
    <t>מזהמים כימיים</t>
  </si>
  <si>
    <t xml:space="preserve"> חומרים משפרי מזון </t>
  </si>
  <si>
    <t>שאריות תרופות וטרינריות</t>
  </si>
  <si>
    <t>בטא קרוטן</t>
  </si>
  <si>
    <t xml:space="preserve">חומרי הדברה </t>
  </si>
  <si>
    <t>נלקח מהטבלה של "מזון מן החי" והכמויות המפורטות כוללות גם בדיקות PCB, מתכות כבדות ועוד מזהמים שונים מלבד אלו של התרופות הוטרינריות</t>
  </si>
  <si>
    <t>מזון לתינוקות - 30</t>
  </si>
  <si>
    <t>אגוזים ומוצריהם - 300 
קטניות ומוצריהן - 150</t>
  </si>
  <si>
    <t>Perfluoroalkyl PFAS</t>
  </si>
  <si>
    <t>PAH</t>
  </si>
  <si>
    <t>MCPD-3</t>
  </si>
  <si>
    <t>רלוונטי לכל קטגוריות המזון</t>
  </si>
  <si>
    <t>1000
אגוזים ומוצריהם - 300 
קטניות ומוצריהן - 150</t>
  </si>
  <si>
    <t>50
מזון לתינוקות - 30</t>
  </si>
  <si>
    <t xml:space="preserve">
מזונות אחרים - 10</t>
  </si>
  <si>
    <t xml:space="preserve">
20
מזון לתינוקות - 30 
</t>
  </si>
  <si>
    <t xml:space="preserve">
שימורים - 10</t>
  </si>
  <si>
    <t>90
מזון לתינוקות - 30</t>
  </si>
  <si>
    <t>מזון לתינוקות - 30
10</t>
  </si>
  <si>
    <t xml:space="preserve">
מזונות אחרים 10</t>
  </si>
  <si>
    <t>תה וחליטות - 10</t>
  </si>
  <si>
    <t xml:space="preserve">
</t>
  </si>
  <si>
    <t>מזון לתינוקות - 10</t>
  </si>
  <si>
    <t xml:space="preserve">
יין - 30</t>
  </si>
  <si>
    <t>אפלטוקסינים ואוכרטוקסינים</t>
  </si>
  <si>
    <t xml:space="preserve">לא מחוייב כל שנה, יכול להיות שיעשה אחת לשנתיים שלוש
</t>
  </si>
  <si>
    <t xml:space="preserve">40
תה וחליטות - 40
מוצרי קפה וקקאו - 40 </t>
  </si>
  <si>
    <t xml:space="preserve">מזון לתינוקות - 40
</t>
  </si>
  <si>
    <t>רעלני סטפ</t>
  </si>
  <si>
    <t>עובשים ושמרים</t>
  </si>
  <si>
    <t>TVBN</t>
  </si>
  <si>
    <t>קלוסטרידיום</t>
  </si>
  <si>
    <t>סטפ. קואג. חיובי</t>
  </si>
  <si>
    <t>בצילוס  צראוס</t>
  </si>
  <si>
    <t>STEC</t>
  </si>
  <si>
    <r>
      <t xml:space="preserve">ליסטריה </t>
    </r>
    <r>
      <rPr>
        <sz val="11"/>
        <color theme="1"/>
        <rFont val="Tahoma"/>
        <family val="2"/>
      </rPr>
      <t>PCR+ספירה(SPP+MONO)</t>
    </r>
  </si>
  <si>
    <r>
      <t xml:space="preserve">נורווירוס - </t>
    </r>
    <r>
      <rPr>
        <sz val="11"/>
        <color theme="1"/>
        <rFont val="Tahoma"/>
        <family val="2"/>
      </rPr>
      <t>PCR</t>
    </r>
  </si>
  <si>
    <r>
      <t xml:space="preserve">הפטיטיס </t>
    </r>
    <r>
      <rPr>
        <sz val="11"/>
        <color theme="1"/>
        <rFont val="Tahoma"/>
        <family val="2"/>
      </rPr>
      <t>PCR</t>
    </r>
    <r>
      <rPr>
        <b/>
        <sz val="11"/>
        <color theme="1"/>
        <rFont val="Tahoma"/>
        <family val="2"/>
      </rPr>
      <t xml:space="preserve"> - A</t>
    </r>
  </si>
  <si>
    <r>
      <t xml:space="preserve">אנטרובקטריצה - </t>
    </r>
    <r>
      <rPr>
        <sz val="11"/>
        <color theme="1"/>
        <rFont val="Tahoma"/>
        <family val="2"/>
      </rPr>
      <t>פרוטוקול שגרתי</t>
    </r>
    <r>
      <rPr>
        <b/>
        <sz val="11"/>
        <color theme="1"/>
        <rFont val="Tahoma"/>
        <family val="2"/>
      </rPr>
      <t xml:space="preserve"> </t>
    </r>
  </si>
  <si>
    <r>
      <t xml:space="preserve">ספירה כללית - </t>
    </r>
    <r>
      <rPr>
        <sz val="11"/>
        <color theme="1"/>
        <rFont val="Tahoma"/>
        <family val="2"/>
      </rPr>
      <t>פרוטוקול שגרתי</t>
    </r>
    <r>
      <rPr>
        <b/>
        <sz val="11"/>
        <color theme="1"/>
        <rFont val="Tahoma"/>
        <family val="2"/>
      </rPr>
      <t xml:space="preserve"> </t>
    </r>
  </si>
  <si>
    <r>
      <t xml:space="preserve">פוספטאז - </t>
    </r>
    <r>
      <rPr>
        <sz val="11"/>
        <color theme="1"/>
        <rFont val="Tahoma"/>
        <family val="2"/>
      </rPr>
      <t>כימית</t>
    </r>
  </si>
  <si>
    <r>
      <t xml:space="preserve">היסטמין - </t>
    </r>
    <r>
      <rPr>
        <sz val="11"/>
        <color theme="1"/>
        <rFont val="Tahoma"/>
        <family val="2"/>
      </rPr>
      <t>HPLC</t>
    </r>
  </si>
  <si>
    <r>
      <t xml:space="preserve">טפילים - </t>
    </r>
    <r>
      <rPr>
        <sz val="11"/>
        <color theme="1"/>
        <rFont val="Tahoma"/>
        <family val="2"/>
      </rPr>
      <t>פרזיטולוגיה</t>
    </r>
    <r>
      <rPr>
        <b/>
        <sz val="11"/>
        <color theme="1"/>
        <rFont val="Tahoma"/>
        <family val="2"/>
      </rPr>
      <t xml:space="preserve"> </t>
    </r>
    <r>
      <rPr>
        <sz val="11"/>
        <color theme="1"/>
        <rFont val="Tahoma"/>
        <family val="2"/>
      </rPr>
      <t>מיקרוסקופית+ספירה+זיהוי</t>
    </r>
  </si>
  <si>
    <r>
      <t xml:space="preserve">קמפילובקטר - </t>
    </r>
    <r>
      <rPr>
        <sz val="11"/>
        <color theme="1"/>
        <rFont val="Tahoma"/>
        <family val="2"/>
      </rPr>
      <t>PCR+סיווג (גגוני/קולי)</t>
    </r>
  </si>
  <si>
    <r>
      <t xml:space="preserve">סלמונלה - </t>
    </r>
    <r>
      <rPr>
        <sz val="11"/>
        <color theme="1"/>
        <rFont val="Tahoma"/>
        <family val="2"/>
      </rPr>
      <t>פרוטוקול שגרתי</t>
    </r>
  </si>
  <si>
    <r>
      <t xml:space="preserve">ויבריו- </t>
    </r>
    <r>
      <rPr>
        <sz val="11"/>
        <color theme="1"/>
        <rFont val="Tahoma"/>
        <family val="2"/>
      </rPr>
      <t>PCR כללי+4 סוגים</t>
    </r>
  </si>
  <si>
    <r>
      <rPr>
        <sz val="11"/>
        <color theme="1"/>
        <rFont val="Tahoma"/>
        <family val="2"/>
      </rPr>
      <t xml:space="preserve"> פרוטוקול שגרתי</t>
    </r>
    <r>
      <rPr>
        <b/>
        <sz val="11"/>
        <color theme="1"/>
        <rFont val="Tahoma"/>
        <family val="2"/>
      </rPr>
      <t xml:space="preserve"> E.coli</t>
    </r>
  </si>
  <si>
    <t>פוספאטים</t>
  </si>
  <si>
    <t>מחזקי טעם</t>
  </si>
  <si>
    <t>ממתיקים בעלי מתיקות גבוהה ו פוליאוליים</t>
  </si>
  <si>
    <t>חומרים משמרים /מ.חמצון</t>
  </si>
  <si>
    <t>חומרי טעם טיבעיים וסינטטיים וחומרי טעם מעושנים</t>
  </si>
  <si>
    <t>ניטריטים וניטראים לרבות ממקור טבעי</t>
  </si>
  <si>
    <t>עמילנים מעובדים</t>
  </si>
  <si>
    <t>אמולסיפיירים ומסמיכים</t>
  </si>
  <si>
    <t>סוגי אנליזות  /  קטגוריית התמרוק</t>
  </si>
  <si>
    <t>1
מוצרי   תינוקות והנקה</t>
  </si>
  <si>
    <t>2
מוצרים לשיניים ומי פה</t>
  </si>
  <si>
    <t>3
איפור</t>
  </si>
  <si>
    <t>4
בישום</t>
  </si>
  <si>
    <t>5
הבהרת שיער</t>
  </si>
  <si>
    <t xml:space="preserve">6
הסרת שיער פנים וגוף </t>
  </si>
  <si>
    <t>7
 טיפוח העור</t>
  </si>
  <si>
    <t>8
מוצרי גילוח ולאחר גילוח</t>
  </si>
  <si>
    <t>9
מוצרי הגנה משמש ושיזוף עצמי</t>
  </si>
  <si>
    <t>10 
ניקוי העור</t>
  </si>
  <si>
    <t>11
ריכוך והרגעת העור</t>
  </si>
  <si>
    <t>12  דאודורנטים</t>
  </si>
  <si>
    <t>13 ציפורניים</t>
  </si>
  <si>
    <t>14
איברי מין   חיצוניים ופי טבעת</t>
  </si>
  <si>
    <t>15
טיפוח וניקוי השיער והקרקפת</t>
  </si>
  <si>
    <t>16
עיצוב השיער</t>
  </si>
  <si>
    <t>17 
צבעי שיער</t>
  </si>
  <si>
    <t>18
דוחה יתושים</t>
  </si>
  <si>
    <t>19
החלקת שיער</t>
  </si>
  <si>
    <t xml:space="preserve">סה"כ </t>
  </si>
  <si>
    <t>חומרים אסורים לשימוש</t>
  </si>
  <si>
    <t>Dioxane</t>
  </si>
  <si>
    <t>Formaldehyde</t>
  </si>
  <si>
    <t>Isopropylparaben</t>
  </si>
  <si>
    <t>Isobutylparaben</t>
  </si>
  <si>
    <t>Diethylene Glycol - DEG</t>
  </si>
  <si>
    <t>Dibutyl Phthalate - DBP</t>
  </si>
  <si>
    <t>Benzyl Butyl Phthalate - BBP</t>
  </si>
  <si>
    <t>Retinoic Acid</t>
  </si>
  <si>
    <t>butylphenyl methylpropional (BMHCA) - Lilial</t>
  </si>
  <si>
    <t>Hydroxyisohexyl 3-Cyclohexene Carboxaldehyde - HICC</t>
  </si>
  <si>
    <t>Safrole</t>
  </si>
  <si>
    <t>CI 42051</t>
  </si>
  <si>
    <t>Polycyclic Aromatic Hydrocarbons - PAHs</t>
  </si>
  <si>
    <t>Zinc Pyrithione - ZPT</t>
  </si>
  <si>
    <t>Benzene</t>
  </si>
  <si>
    <t>חומרים מוגבלים לשימוש</t>
  </si>
  <si>
    <t xml:space="preserve">Hydrogen/Carbamide Peroxide </t>
  </si>
  <si>
    <t xml:space="preserve">Hydroquinone </t>
  </si>
  <si>
    <t>Thioglycolic Acid - TGA</t>
  </si>
  <si>
    <t>Salicylic Acid</t>
  </si>
  <si>
    <t>Potassium/Sodium/Calcium /Ammonium Fluoride</t>
  </si>
  <si>
    <t>Potassium/Sodium/Calcium /Ammonium Monofluorophosphate</t>
  </si>
  <si>
    <t>Stannous Fluoride - SnF2</t>
  </si>
  <si>
    <t>Aluminum Zirconium Tetrachlorohydrex Gly</t>
  </si>
  <si>
    <t>Piroctone Olamine</t>
  </si>
  <si>
    <t>Retinol</t>
  </si>
  <si>
    <t>Retinyl Palmitate</t>
  </si>
  <si>
    <t>Retinyl Acetate</t>
  </si>
  <si>
    <t>Para-Phenylenediamine - PPD</t>
  </si>
  <si>
    <t>Methanol</t>
  </si>
  <si>
    <t>משמרים</t>
  </si>
  <si>
    <t>DMDM Hydantoin</t>
  </si>
  <si>
    <t>Bronopol</t>
  </si>
  <si>
    <t>Imidazolidinyl urea</t>
  </si>
  <si>
    <t>Iodopropynyl Butylcarbamate - IPBC</t>
  </si>
  <si>
    <t>Methylparaben</t>
  </si>
  <si>
    <t>Ethylparaben</t>
  </si>
  <si>
    <t>Propylparaben</t>
  </si>
  <si>
    <t>Butylparaben</t>
  </si>
  <si>
    <t>Chlorhexidine</t>
  </si>
  <si>
    <t>Benzoic Acid</t>
  </si>
  <si>
    <t>Triclosan</t>
  </si>
  <si>
    <t>מסנני קרינה</t>
  </si>
  <si>
    <t>Octocrylene</t>
  </si>
  <si>
    <t>Homosalate</t>
  </si>
  <si>
    <t>Ethylhexyl Methoxycinnamate - Octinoxate</t>
  </si>
  <si>
    <t>Benzophenone-3 - Oxybenzone</t>
  </si>
  <si>
    <t>Butyl Methoxydibenzoylmethane - Avobenzone</t>
  </si>
  <si>
    <t>Benzophenone-4 - Sulisobenzone</t>
  </si>
  <si>
    <t>Titanium Dioxide</t>
  </si>
  <si>
    <t>Zinc Oxide</t>
  </si>
  <si>
    <t>צבעים</t>
  </si>
  <si>
    <t>Silver</t>
  </si>
  <si>
    <t>CI 17200</t>
  </si>
  <si>
    <t>מתכות כבדות ומזהמים כימיים</t>
  </si>
  <si>
    <t>Lead - Pb, Mercury - Hg, Arsenic - As, Cadmium - Cd, Nickel - Ni, Chromium - Cr, Cobalt - Co, Antimony - Sb</t>
  </si>
  <si>
    <t>מזהמים מיקרוביאליים</t>
  </si>
  <si>
    <t>Total Aerobic Microbial Count - TAMC</t>
  </si>
  <si>
    <t>Pseudomonas aeruginosa</t>
  </si>
  <si>
    <t>Escherichia coli</t>
  </si>
  <si>
    <t>Staphylococcus aureus</t>
  </si>
  <si>
    <t>Candida albicans</t>
  </si>
  <si>
    <t>Total Yeast and Mold Count - TYMC</t>
  </si>
  <si>
    <t>חומרי הדברה</t>
  </si>
  <si>
    <t xml:space="preserve">Diethyltoluamide - DEET </t>
  </si>
  <si>
    <t>Icaridin</t>
  </si>
  <si>
    <t xml:space="preserve">Ethyl butylacetylaminopropionate - IR3535 </t>
  </si>
  <si>
    <t>p-Menthane-3,8-diol (Citrapel/Citriodiol)</t>
  </si>
  <si>
    <t>Lindane \ Hexachlorocyclohexane (HCH)</t>
  </si>
  <si>
    <t>Parathion</t>
  </si>
  <si>
    <t>Gusathion</t>
  </si>
  <si>
    <t>Phosphamidon</t>
  </si>
  <si>
    <t>מזהמים מינראליים</t>
  </si>
  <si>
    <t>Chrysotile</t>
  </si>
  <si>
    <t>Amosite</t>
  </si>
  <si>
    <t>Crocidolite</t>
  </si>
  <si>
    <t>Tremolite</t>
  </si>
  <si>
    <t>Actinolite</t>
  </si>
  <si>
    <t>Anthophyllite</t>
  </si>
  <si>
    <t>אחר</t>
  </si>
  <si>
    <t>Seal Integrity Test</t>
  </si>
  <si>
    <t>PH</t>
  </si>
  <si>
    <t>Glyoxylic Acid</t>
  </si>
  <si>
    <t>Glyoxyloyl Keratin Amino Acids</t>
  </si>
  <si>
    <t>Glyoxyloyl Carbocysteine</t>
  </si>
  <si>
    <t>Glycolic Acid</t>
  </si>
  <si>
    <t>Lactic Acid</t>
  </si>
  <si>
    <t>Malic Acid</t>
  </si>
  <si>
    <t>Citric Acid</t>
  </si>
  <si>
    <t>Tartaric Acid</t>
  </si>
  <si>
    <t>Mandelic Acid</t>
  </si>
  <si>
    <t>Ethanol</t>
  </si>
  <si>
    <t xml:space="preserve">Hydrocortisone </t>
  </si>
  <si>
    <t>Betamethasone</t>
  </si>
  <si>
    <t>Menthol</t>
  </si>
  <si>
    <t>Camphor</t>
  </si>
  <si>
    <t>Diethyl Phthalate - DEP</t>
  </si>
  <si>
    <t>Diisononyl Phthalate - DINP</t>
  </si>
  <si>
    <t>מתכות כבדות ופרמטרים במפרטי תוספי מזון</t>
  </si>
  <si>
    <t>כושר השתמרות</t>
  </si>
  <si>
    <r>
      <t xml:space="preserve">מיקוטוקסינים
</t>
    </r>
    <r>
      <rPr>
        <sz val="10"/>
        <color theme="1"/>
        <rFont val="Tahoma"/>
        <family val="2"/>
      </rPr>
      <t xml:space="preserve">(לא כולל אפלטוקסינים ואוכרטוקסינים)
הבדיקות הנדרשות בשלב א' הן למיקוטוקסינים המפורטים בחקיקה האירופאית המאומצת, 915/2023, למעט citrin, ergot  sclerotia and alkaloids. -תרגום שלה מפורסם באתר שמ"א. </t>
    </r>
  </si>
  <si>
    <r>
      <t>מתכות  
1.</t>
    </r>
    <r>
      <rPr>
        <sz val="11"/>
        <color theme="1"/>
        <rFont val="Tahoma"/>
        <family val="2"/>
      </rPr>
      <t xml:space="preserve"> מתכות כבדות ובדיל בהתאם לחקיקת מזהמים 915/2023
2. מתכות המשמשות כנוטריאנטים כדוגמת ברזל</t>
    </r>
  </si>
  <si>
    <t>צבעי מאכל(טבעיים ומלאכותיים)
* פירוט בלשונית נפרדת</t>
  </si>
  <si>
    <t>חומרי צבע :
בהתאם לחקיקה האירופאית המאומצת 1333 וכן ראה פירוט ב: fao.org/fao-who-codexalimentarius/sh-proxy/fr/?lnk=1&amp;url=https%253A%252F%252Fworkspace.fao.org%252Fsites%252Fcodex%252FStandards%252FCXG%2B36-1989%252FCXG_036e.pdf
•בדיקות נדרשות לשלב הראשון: 
E100 E102 E104 E110
E120 E122 E123 E124
E127 E129 E130  E131
E132
E133
E142
E143 
E151
E155
E160e – כמות מותרת משולבת
E161b – כמות מותרת משולבת
E171
E180
וצבע סודן</t>
  </si>
  <si>
    <t xml:space="preserve">חומרים משמרים 
בהתאם לחקיקה האירופאית המאומצת
ראה פירוט בקודקס:
 fao.org/fao-who-codexalimentarius/sh-proxy/fr/?lnk=1&amp;url=https%253A%252F%252Fworkspace.fao.org%252Fsites%252Fcodex%252FStandards%252FCXG%2B36-1989%252FCXG_036e.pdf
•	בדיקות נדרשות לשלב הראשון - סולפאטים ניטריטים ניטראטים:
סורבטים	
E200	Sorbic acid
E202	Potassium sorbate
בנזואטים	
E210	Benzoic acid
E211	Sodium benzoate
E212	Potassium Benzoate
E213	Calcium benzoate
E214	Ethyl para-hydroxybenzoate 
E215	Sodium ethyl p-hydroxybenzoate
E218	Methyl para-hydroxybenzoate 
E219	Sodium methyl p-hydroxybenzoate
סולפטים	
E 220	Sulphur dioxide
E 221	Sodium sulphite
E 222	Sodium hydrogen sulphite
E 223	Sodium metabisulphite
E 224	Potassium metabisulphite
E 225	Potassium sulfite
E 226	Calcium sulphite
E 227	Calcium hydrogen sulphite
E 228	Potassium hydrogen sulphite
ניטריטים	
E 249	Potassium nitrite
E 250	Sodium nitrite
ניטראטים	
E 251	Sodium nitrate
E 252	Potassium nitrate
ניצין	
E234	Nisin
E235	Natamycin
נוספים (אולי נכללים בחומרי הדברה)
E230	Biphenyl
E231	ortho-Phenylphenol 
E232	Sodium ortho-phenylphenol
</t>
  </si>
  <si>
    <t>חומרים משפרי מזון(עיקריים):
* פירוט בפירוט בדיקות</t>
  </si>
  <si>
    <r>
      <t xml:space="preserve">מינרלים
</t>
    </r>
    <r>
      <rPr>
        <sz val="11"/>
        <color theme="1"/>
        <rFont val="Tahoma"/>
        <family val="2"/>
      </rPr>
      <t>כלל המינרלים המופיעים בחקיקה 1925/2006 על מקורותיהם השונים
בשלב ראשון - מינרלים:
סידן, מגנזיום, יוד, ברזל, אבץ, פלואור, סלניום, נחושת, מנגן, כרום, מוליבדן, נתרן, אשלגן, זרחן</t>
    </r>
  </si>
  <si>
    <t xml:space="preserve">ויטמינים
* בדיקות ויטמינים בשלב ראשון – 
ויטמינים:
שם הויטמין	 מקורות
ויטמין A	Retinol, retinyl acetate, beta carotene
ויטמין D	Cholecalciferol, ergocalciferol
ויטמין E	Alpha tocopherol, Alpha tocopheryl acetate
ויטמין K	Menaquinone
ויטמין B1	Thiamine hydrochloride
ויטמין B2	Riboflavin
ניאצין – ויטמין B3	Nicotinic acid, Nicotinamide
חומצה פנטוטנית – ויטמין B5	D- panthothenate, calcium
ויטמין B6	Pyridoxine hydrochloride
פולאט – ויטמין B9	Pteroylmonoglutamic acid, Calcium L methylfolate
ויטמין B12	Cyanocobalamine, Methylcobalamin
ביוטין – ויטמין B7	D- biotin
ויטמין C	Ascorbic acid, Sodium ascorbate
</t>
  </si>
  <si>
    <t xml:space="preserve">נוגדי חמצון
מעכב י חמצון' ‘ antioxidants ’ הם חומרים המאריכים את חיי המדף של מזונות
באמצעות הגנה עליהם מפני קלקול הנגרם על ידי חמצון, כגון עיפוש שמני ם
ושינויי צבע ;
לתוספים ראה פירוט ב:
fao.org/fao-who-codexalimentarius/sh-proxy/fr/?lnk=1&amp;url=https%253A%252F%252Fworkspace.fao.org%252Fsites%252Fcodex%252FStandards%252FCXG%2B36-1989%252FCXG_036e.pdf
•	בדיקות נדרשות לשלב הראשון:
E315	Erythorbic acid
E316	Sodium erythorbate
E 310	Propyl gallate
E 319	Tertiary-butyl hydroquinone (TBHQ)
E 320	Butylated hydroxyanisole (BHA)
E 321	Butylated hydroxytoluene (BHT) 
E 306	Tocopherol-rich extract
E 307	Alpha-tocopherol
E 308	Gamma-tocopherol
E 309	Delta-tocopherol
</t>
  </si>
  <si>
    <r>
      <t xml:space="preserve">אלרגנים החייבים בסימון בתמרוקים*
</t>
    </r>
    <r>
      <rPr>
        <b/>
        <sz val="9"/>
        <rFont val="David"/>
        <family val="2"/>
        <charset val="177"/>
      </rPr>
      <t>*מפורט בלשונית פירוט אלרגנים-תמרוקים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</si>
</sst>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Calibri"/>
      <family val="2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theme="1"/>
      <name val="Arial"/>
      <family val="2"/>
      <charset val="177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8"/>
      <color theme="1"/>
      <name val="Arial"/>
      <family val="2"/>
      <scheme val="minor"/>
    </font>
    <font>
      <b/>
      <sz val="12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b/>
      <sz val="11"/>
      <color indexed="8"/>
      <name val="David"/>
      <family val="2"/>
      <charset val="177"/>
    </font>
    <font>
      <b/>
      <sz val="11"/>
      <name val="David"/>
      <family val="2"/>
      <charset val="177"/>
    </font>
    <font>
      <sz val="11"/>
      <name val="David"/>
      <family val="2"/>
      <charset val="177"/>
    </font>
    <font>
      <sz val="11"/>
      <name val="Arial"/>
      <family val="2"/>
      <charset val="177"/>
      <scheme val="minor"/>
    </font>
    <font>
      <sz val="11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Tahoma"/>
      <family val="2"/>
    </font>
    <font>
      <b/>
      <sz val="9"/>
      <name val="David"/>
      <family val="2"/>
      <charset val="177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152">
    <xf numFmtId="0" fontId="0" fillId="0" borderId="0" xfId="0"/>
    <xf numFmtId="0" fontId="6" fillId="0" borderId="0" xfId="1"/>
    <xf numFmtId="0" fontId="6" fillId="0" borderId="2" xfId="1" applyBorder="1"/>
    <xf numFmtId="0" fontId="6" fillId="0" borderId="2" xfId="1" applyBorder="1" applyAlignment="1">
      <alignment wrapText="1"/>
    </xf>
    <xf numFmtId="0" fontId="6" fillId="0" borderId="0" xfId="1" applyAlignment="1">
      <alignment horizontal="center"/>
    </xf>
    <xf numFmtId="0" fontId="7" fillId="3" borderId="2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 wrapText="1"/>
    </xf>
    <xf numFmtId="0" fontId="6" fillId="0" borderId="2" xfId="1" applyBorder="1" applyAlignment="1">
      <alignment horizontal="center"/>
    </xf>
    <xf numFmtId="0" fontId="6" fillId="0" borderId="1" xfId="1" applyBorder="1" applyAlignment="1">
      <alignment horizontal="center"/>
    </xf>
    <xf numFmtId="0" fontId="6" fillId="0" borderId="1" xfId="1" applyBorder="1" applyAlignment="1">
      <alignment wrapText="1"/>
    </xf>
    <xf numFmtId="0" fontId="6" fillId="0" borderId="1" xfId="1" applyBorder="1"/>
    <xf numFmtId="0" fontId="6" fillId="0" borderId="3" xfId="1" applyBorder="1"/>
    <xf numFmtId="0" fontId="6" fillId="0" borderId="0" xfId="1" applyAlignment="1">
      <alignment wrapText="1"/>
    </xf>
    <xf numFmtId="0" fontId="6" fillId="0" borderId="0" xfId="1" applyAlignment="1">
      <alignment vertical="center"/>
    </xf>
    <xf numFmtId="0" fontId="4" fillId="0" borderId="0" xfId="1" applyFont="1"/>
    <xf numFmtId="0" fontId="6" fillId="4" borderId="2" xfId="1" applyFill="1" applyBorder="1"/>
    <xf numFmtId="0" fontId="0" fillId="0" borderId="0" xfId="0" applyAlignment="1">
      <alignment wrapText="1"/>
    </xf>
    <xf numFmtId="0" fontId="4" fillId="0" borderId="0" xfId="0" applyFont="1"/>
    <xf numFmtId="0" fontId="0" fillId="0" borderId="0" xfId="0" applyAlignment="1">
      <alignment horizontal="center" wrapText="1"/>
    </xf>
    <xf numFmtId="0" fontId="10" fillId="0" borderId="5" xfId="0" applyFont="1" applyBorder="1" applyAlignment="1">
      <alignment horizontal="right"/>
    </xf>
    <xf numFmtId="0" fontId="10" fillId="0" borderId="0" xfId="0" applyFont="1" applyAlignment="1">
      <alignment horizontal="right" indent="1"/>
    </xf>
    <xf numFmtId="0" fontId="0" fillId="0" borderId="0" xfId="0" applyAlignment="1">
      <alignment horizontal="right" indent="2"/>
    </xf>
    <xf numFmtId="0" fontId="10" fillId="0" borderId="5" xfId="0" applyFont="1" applyBorder="1" applyAlignment="1">
      <alignment horizontal="right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4" borderId="2" xfId="1" applyFill="1" applyBorder="1" applyAlignment="1">
      <alignment wrapText="1"/>
    </xf>
    <xf numFmtId="0" fontId="3" fillId="0" borderId="2" xfId="1" applyFont="1" applyBorder="1" applyAlignment="1">
      <alignment horizontal="center" vertical="center" wrapText="1" readingOrder="2"/>
    </xf>
    <xf numFmtId="0" fontId="8" fillId="0" borderId="2" xfId="2" applyBorder="1" applyAlignment="1">
      <alignment horizontal="center" wrapText="1"/>
    </xf>
    <xf numFmtId="0" fontId="8" fillId="0" borderId="2" xfId="2" applyBorder="1" applyAlignment="1">
      <alignment horizontal="center"/>
    </xf>
    <xf numFmtId="0" fontId="3" fillId="0" borderId="1" xfId="1" applyFont="1" applyBorder="1" applyAlignment="1">
      <alignment horizontal="center" vertical="center" wrapText="1" readingOrder="2"/>
    </xf>
    <xf numFmtId="0" fontId="12" fillId="0" borderId="2" xfId="0" applyFont="1" applyBorder="1"/>
    <xf numFmtId="0" fontId="13" fillId="0" borderId="2" xfId="0" applyFont="1" applyBorder="1"/>
    <xf numFmtId="0" fontId="4" fillId="2" borderId="2" xfId="1" applyFont="1" applyFill="1" applyBorder="1" applyAlignment="1">
      <alignment horizontal="center" vertical="center" wrapText="1" readingOrder="2"/>
    </xf>
    <xf numFmtId="0" fontId="6" fillId="0" borderId="4" xfId="1" applyBorder="1" applyAlignment="1">
      <alignment horizontal="center"/>
    </xf>
    <xf numFmtId="0" fontId="12" fillId="0" borderId="2" xfId="0" applyFont="1" applyBorder="1" applyAlignment="1">
      <alignment wrapText="1"/>
    </xf>
    <xf numFmtId="0" fontId="2" fillId="0" borderId="2" xfId="1" applyFont="1" applyBorder="1" applyAlignment="1">
      <alignment wrapText="1"/>
    </xf>
    <xf numFmtId="0" fontId="4" fillId="5" borderId="1" xfId="1" applyFont="1" applyFill="1" applyBorder="1" applyAlignment="1">
      <alignment horizontal="center" vertical="center" wrapText="1" readingOrder="2"/>
    </xf>
    <xf numFmtId="0" fontId="15" fillId="0" borderId="0" xfId="0" applyFont="1" applyAlignment="1">
      <alignment horizontal="right" vertical="top" textRotation="135" wrapText="1" readingOrder="2"/>
    </xf>
    <xf numFmtId="0" fontId="0" fillId="0" borderId="2" xfId="0" applyBorder="1"/>
    <xf numFmtId="0" fontId="12" fillId="5" borderId="2" xfId="0" applyFont="1" applyFill="1" applyBorder="1" applyAlignment="1">
      <alignment wrapText="1"/>
    </xf>
    <xf numFmtId="0" fontId="6" fillId="0" borderId="6" xfId="1" applyBorder="1"/>
    <xf numFmtId="0" fontId="12" fillId="5" borderId="2" xfId="0" applyFont="1" applyFill="1" applyBorder="1"/>
    <xf numFmtId="0" fontId="0" fillId="0" borderId="2" xfId="0" applyBorder="1" applyAlignment="1">
      <alignment horizontal="center"/>
    </xf>
    <xf numFmtId="0" fontId="9" fillId="0" borderId="0" xfId="2" applyFont="1" applyAlignment="1">
      <alignment wrapText="1"/>
    </xf>
    <xf numFmtId="0" fontId="8" fillId="0" borderId="0" xfId="2" applyAlignment="1">
      <alignment horizontal="center" wrapText="1"/>
    </xf>
    <xf numFmtId="0" fontId="3" fillId="0" borderId="0" xfId="1" applyFont="1" applyAlignment="1">
      <alignment horizontal="center" vertical="center" wrapText="1" readingOrder="2"/>
    </xf>
    <xf numFmtId="0" fontId="8" fillId="0" borderId="0" xfId="2" applyAlignment="1">
      <alignment horizontal="center"/>
    </xf>
    <xf numFmtId="0" fontId="2" fillId="0" borderId="0" xfId="1" applyFont="1" applyAlignment="1">
      <alignment horizontal="center" vertical="center" wrapText="1" readingOrder="2"/>
    </xf>
    <xf numFmtId="0" fontId="9" fillId="0" borderId="0" xfId="2" applyFont="1"/>
    <xf numFmtId="0" fontId="8" fillId="0" borderId="0" xfId="2"/>
    <xf numFmtId="0" fontId="6" fillId="0" borderId="2" xfId="1" applyBorder="1" applyAlignment="1">
      <alignment horizontal="right" wrapText="1"/>
    </xf>
    <xf numFmtId="0" fontId="0" fillId="2" borderId="2" xfId="0" applyFill="1" applyBorder="1" applyAlignment="1">
      <alignment wrapText="1"/>
    </xf>
    <xf numFmtId="0" fontId="2" fillId="0" borderId="2" xfId="1" applyFont="1" applyBorder="1" applyAlignment="1">
      <alignment horizontal="center"/>
    </xf>
    <xf numFmtId="0" fontId="2" fillId="0" borderId="2" xfId="1" applyFont="1" applyBorder="1"/>
    <xf numFmtId="0" fontId="6" fillId="0" borderId="4" xfId="1" applyBorder="1"/>
    <xf numFmtId="0" fontId="2" fillId="0" borderId="2" xfId="1" applyFont="1" applyBorder="1" applyAlignment="1">
      <alignment horizontal="center" wrapText="1"/>
    </xf>
    <xf numFmtId="0" fontId="3" fillId="0" borderId="6" xfId="1" applyFont="1" applyBorder="1" applyAlignment="1">
      <alignment horizontal="center" vertical="center" wrapText="1" readingOrder="2"/>
    </xf>
    <xf numFmtId="0" fontId="3" fillId="0" borderId="4" xfId="1" applyFont="1" applyBorder="1" applyAlignment="1">
      <alignment horizontal="center" vertical="center" wrapText="1" readingOrder="2"/>
    </xf>
    <xf numFmtId="0" fontId="2" fillId="0" borderId="1" xfId="1" applyFont="1" applyBorder="1" applyAlignment="1">
      <alignment horizontal="center" vertical="center" wrapText="1" readingOrder="2"/>
    </xf>
    <xf numFmtId="0" fontId="1" fillId="0" borderId="2" xfId="1" applyFont="1" applyBorder="1" applyAlignment="1">
      <alignment wrapText="1"/>
    </xf>
    <xf numFmtId="0" fontId="12" fillId="0" borderId="2" xfId="0" applyFont="1" applyBorder="1" applyAlignment="1">
      <alignment horizontal="right" wrapText="1"/>
    </xf>
    <xf numFmtId="0" fontId="12" fillId="0" borderId="2" xfId="0" applyFont="1" applyBorder="1" applyAlignment="1">
      <alignment horizontal="right" wrapText="1" readingOrder="1"/>
    </xf>
    <xf numFmtId="0" fontId="12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8" fillId="0" borderId="1" xfId="2" applyBorder="1" applyAlignment="1">
      <alignment wrapText="1"/>
    </xf>
    <xf numFmtId="0" fontId="12" fillId="0" borderId="7" xfId="0" applyFont="1" applyBorder="1"/>
    <xf numFmtId="0" fontId="0" fillId="0" borderId="8" xfId="0" applyBorder="1"/>
    <xf numFmtId="0" fontId="16" fillId="0" borderId="8" xfId="1" applyFont="1" applyBorder="1" applyAlignment="1">
      <alignment horizontal="center" vertical="center" wrapText="1" readingOrder="2"/>
    </xf>
    <xf numFmtId="0" fontId="9" fillId="0" borderId="9" xfId="2" applyFont="1" applyBorder="1" applyAlignment="1">
      <alignment wrapText="1"/>
    </xf>
    <xf numFmtId="0" fontId="0" fillId="0" borderId="2" xfId="0" applyBorder="1" applyAlignment="1">
      <alignment wrapText="1"/>
    </xf>
    <xf numFmtId="0" fontId="17" fillId="7" borderId="10" xfId="0" applyFont="1" applyFill="1" applyBorder="1" applyAlignment="1">
      <alignment vertical="center"/>
    </xf>
    <xf numFmtId="0" fontId="17" fillId="7" borderId="11" xfId="0" applyFont="1" applyFill="1" applyBorder="1" applyAlignment="1">
      <alignment vertical="center" wrapText="1"/>
    </xf>
    <xf numFmtId="0" fontId="17" fillId="7" borderId="11" xfId="0" applyFont="1" applyFill="1" applyBorder="1" applyAlignment="1">
      <alignment horizontal="center" vertical="center" wrapText="1"/>
    </xf>
    <xf numFmtId="0" fontId="17" fillId="8" borderId="12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vertical="center"/>
    </xf>
    <xf numFmtId="0" fontId="18" fillId="6" borderId="2" xfId="0" applyFont="1" applyFill="1" applyBorder="1" applyAlignment="1">
      <alignment horizontal="center" vertical="center"/>
    </xf>
    <xf numFmtId="0" fontId="18" fillId="6" borderId="6" xfId="0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20" fillId="4" borderId="2" xfId="0" applyFont="1" applyFill="1" applyBorder="1" applyAlignment="1">
      <alignment vertical="center"/>
    </xf>
    <xf numFmtId="0" fontId="21" fillId="4" borderId="2" xfId="0" applyFont="1" applyFill="1" applyBorder="1" applyAlignment="1">
      <alignment horizontal="center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/>
    </xf>
    <xf numFmtId="0" fontId="0" fillId="4" borderId="2" xfId="0" applyFill="1" applyBorder="1"/>
    <xf numFmtId="0" fontId="21" fillId="4" borderId="2" xfId="0" applyFont="1" applyFill="1" applyBorder="1" applyAlignment="1">
      <alignment horizontal="center"/>
    </xf>
    <xf numFmtId="0" fontId="21" fillId="4" borderId="6" xfId="0" applyFont="1" applyFill="1" applyBorder="1" applyAlignment="1">
      <alignment horizontal="center"/>
    </xf>
    <xf numFmtId="0" fontId="0" fillId="4" borderId="2" xfId="0" applyFill="1" applyBorder="1" applyAlignment="1">
      <alignment vertical="center"/>
    </xf>
    <xf numFmtId="0" fontId="20" fillId="4" borderId="2" xfId="0" applyFont="1" applyFill="1" applyBorder="1"/>
    <xf numFmtId="0" fontId="19" fillId="4" borderId="2" xfId="0" applyFont="1" applyFill="1" applyBorder="1" applyAlignment="1">
      <alignment horizontal="center"/>
    </xf>
    <xf numFmtId="0" fontId="19" fillId="4" borderId="6" xfId="0" applyFont="1" applyFill="1" applyBorder="1" applyAlignment="1">
      <alignment horizontal="center"/>
    </xf>
    <xf numFmtId="0" fontId="20" fillId="0" borderId="2" xfId="0" applyFont="1" applyBorder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0" fillId="4" borderId="2" xfId="0" applyFont="1" applyFill="1" applyBorder="1" applyAlignment="1">
      <alignment horizontal="left" vertical="center"/>
    </xf>
    <xf numFmtId="0" fontId="21" fillId="4" borderId="15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21" fillId="0" borderId="2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0" fillId="4" borderId="2" xfId="0" applyFill="1" applyBorder="1" applyAlignment="1">
      <alignment vertical="center" wrapText="1"/>
    </xf>
    <xf numFmtId="0" fontId="19" fillId="4" borderId="13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vertical="center"/>
    </xf>
    <xf numFmtId="0" fontId="19" fillId="0" borderId="2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3" fontId="22" fillId="8" borderId="2" xfId="0" applyNumberFormat="1" applyFont="1" applyFill="1" applyBorder="1" applyAlignment="1">
      <alignment horizontal="center" vertical="center"/>
    </xf>
    <xf numFmtId="3" fontId="22" fillId="8" borderId="6" xfId="0" applyNumberFormat="1" applyFont="1" applyFill="1" applyBorder="1" applyAlignment="1">
      <alignment horizontal="center" vertical="center"/>
    </xf>
    <xf numFmtId="3" fontId="22" fillId="8" borderId="18" xfId="0" applyNumberFormat="1" applyFont="1" applyFill="1" applyBorder="1" applyAlignment="1">
      <alignment horizontal="center" vertical="center"/>
    </xf>
    <xf numFmtId="0" fontId="25" fillId="5" borderId="2" xfId="0" applyFont="1" applyFill="1" applyBorder="1"/>
    <xf numFmtId="0" fontId="25" fillId="0" borderId="2" xfId="0" applyFont="1" applyBorder="1"/>
    <xf numFmtId="0" fontId="6" fillId="9" borderId="0" xfId="1" applyFill="1"/>
    <xf numFmtId="0" fontId="19" fillId="4" borderId="15" xfId="0" applyFont="1" applyFill="1" applyBorder="1" applyAlignment="1">
      <alignment horizontal="center" vertical="center"/>
    </xf>
    <xf numFmtId="0" fontId="19" fillId="4" borderId="16" xfId="0" applyFont="1" applyFill="1" applyBorder="1" applyAlignment="1">
      <alignment horizontal="center" vertical="center"/>
    </xf>
    <xf numFmtId="0" fontId="21" fillId="4" borderId="16" xfId="0" applyFont="1" applyFill="1" applyBorder="1" applyAlignment="1">
      <alignment horizontal="center" vertical="center"/>
    </xf>
    <xf numFmtId="0" fontId="6" fillId="5" borderId="4" xfId="1" applyFill="1" applyBorder="1" applyAlignment="1">
      <alignment horizontal="center"/>
    </xf>
    <xf numFmtId="0" fontId="6" fillId="5" borderId="2" xfId="1" applyFill="1" applyBorder="1" applyAlignment="1">
      <alignment horizontal="center"/>
    </xf>
    <xf numFmtId="0" fontId="6" fillId="5" borderId="0" xfId="1" applyFill="1"/>
    <xf numFmtId="0" fontId="6" fillId="5" borderId="1" xfId="1" applyFill="1" applyBorder="1"/>
    <xf numFmtId="0" fontId="8" fillId="5" borderId="1" xfId="2" applyFill="1" applyBorder="1" applyAlignment="1">
      <alignment horizontal="center" wrapText="1"/>
    </xf>
    <xf numFmtId="0" fontId="3" fillId="5" borderId="1" xfId="1" applyFont="1" applyFill="1" applyBorder="1" applyAlignment="1">
      <alignment horizontal="center" vertical="center" wrapText="1" readingOrder="2"/>
    </xf>
    <xf numFmtId="0" fontId="6" fillId="5" borderId="6" xfId="1" applyFill="1" applyBorder="1"/>
    <xf numFmtId="0" fontId="8" fillId="5" borderId="4" xfId="2" applyFill="1" applyBorder="1" applyAlignment="1">
      <alignment horizontal="center" wrapText="1"/>
    </xf>
    <xf numFmtId="0" fontId="3" fillId="5" borderId="2" xfId="1" applyFont="1" applyFill="1" applyBorder="1" applyAlignment="1">
      <alignment horizontal="center" vertical="center" wrapText="1" readingOrder="2"/>
    </xf>
    <xf numFmtId="0" fontId="0" fillId="5" borderId="2" xfId="0" applyFill="1" applyBorder="1"/>
    <xf numFmtId="0" fontId="0" fillId="5" borderId="0" xfId="0" applyFill="1"/>
    <xf numFmtId="0" fontId="25" fillId="0" borderId="2" xfId="0" applyFont="1" applyBorder="1" applyAlignment="1">
      <alignment wrapText="1"/>
    </xf>
    <xf numFmtId="0" fontId="14" fillId="6" borderId="0" xfId="0" applyFont="1" applyFill="1" applyAlignment="1">
      <alignment wrapText="1"/>
    </xf>
    <xf numFmtId="0" fontId="13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right" vertical="center" wrapText="1" readingOrder="2"/>
    </xf>
    <xf numFmtId="0" fontId="11" fillId="0" borderId="2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2" fillId="0" borderId="2" xfId="0" applyFont="1" applyBorder="1" applyAlignment="1">
      <alignment horizontal="right" wrapText="1" readingOrder="2"/>
    </xf>
    <xf numFmtId="0" fontId="12" fillId="2" borderId="2" xfId="0" applyFont="1" applyFill="1" applyBorder="1" applyAlignment="1">
      <alignment wrapText="1"/>
    </xf>
    <xf numFmtId="0" fontId="1" fillId="0" borderId="2" xfId="1" applyFont="1" applyFill="1" applyBorder="1" applyAlignment="1">
      <alignment wrapText="1"/>
    </xf>
    <xf numFmtId="0" fontId="3" fillId="0" borderId="6" xfId="1" applyFont="1" applyBorder="1" applyAlignment="1">
      <alignment horizontal="center" vertical="center" wrapText="1" readingOrder="2"/>
    </xf>
    <xf numFmtId="0" fontId="3" fillId="0" borderId="4" xfId="1" applyFont="1" applyBorder="1" applyAlignment="1">
      <alignment horizontal="center" vertical="center" wrapText="1" readingOrder="2"/>
    </xf>
    <xf numFmtId="0" fontId="8" fillId="0" borderId="0" xfId="2" applyAlignment="1">
      <alignment horizontal="center"/>
    </xf>
    <xf numFmtId="0" fontId="8" fillId="0" borderId="0" xfId="2" applyAlignment="1">
      <alignment horizontal="center" wrapText="1"/>
    </xf>
    <xf numFmtId="0" fontId="22" fillId="8" borderId="2" xfId="0" applyFont="1" applyFill="1" applyBorder="1" applyAlignment="1">
      <alignment horizontal="center"/>
    </xf>
    <xf numFmtId="0" fontId="21" fillId="4" borderId="15" xfId="0" applyFont="1" applyFill="1" applyBorder="1" applyAlignment="1">
      <alignment horizontal="center" vertical="center"/>
    </xf>
    <xf numFmtId="0" fontId="21" fillId="4" borderId="17" xfId="0" applyFont="1" applyFill="1" applyBorder="1" applyAlignment="1">
      <alignment horizontal="center" vertical="center"/>
    </xf>
    <xf numFmtId="0" fontId="21" fillId="4" borderId="16" xfId="0" applyFont="1" applyFill="1" applyBorder="1" applyAlignment="1">
      <alignment horizontal="center" vertical="center"/>
    </xf>
    <xf numFmtId="0" fontId="14" fillId="6" borderId="0" xfId="0" applyFont="1" applyFill="1" applyAlignment="1">
      <alignment horizontal="center" wrapText="1"/>
    </xf>
    <xf numFmtId="0" fontId="18" fillId="6" borderId="2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4">
    <dxf>
      <fill>
        <patternFill>
          <bgColor rgb="FFFF7C8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114</xdr:row>
      <xdr:rowOff>0</xdr:rowOff>
    </xdr:from>
    <xdr:to>
      <xdr:col>6</xdr:col>
      <xdr:colOff>227471</xdr:colOff>
      <xdr:row>146</xdr:row>
      <xdr:rowOff>170634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187D9AA3-841D-425C-9027-217BDC00D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821775"/>
          <a:ext cx="10095371" cy="61999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ya.liberman\AppData\Local\Microsoft\Windows\INetCache\Content.Outlook\5AZP1RJN\&#1488;&#1500;&#1512;&#1490;&#1504;&#1497;&#1501;_&#1494;&#1497;&#1493;&#1507;_&#1514;&#1494;&#1493;&#1504;&#1514;&#149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גיליון2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Jasmin Rosenberg" id="{9FAD0C80-2B12-442F-B5DF-41F3CD2D250D}" userId="S::Jasmin@roselaw.co.il::b608b1e7-3345-475f-96e9-59439ecdacdc" providerId="AD"/>
</personList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V23" dT="2025-08-26T11:14:15.66" personId="{9FAD0C80-2B12-442F-B5DF-41F3CD2D250D}" id="{722DD2EE-3A91-48D9-9F76-71E1A52C4D02}">
    <text>נבחר אחת מהשורות הללו והיא תהיה 200</text>
  </threadedComment>
  <threadedComment ref="V23" dT="2025-08-26T14:50:18.62" personId="{9FAD0C80-2B12-442F-B5DF-41F3CD2D250D}" id="{2D422E2F-A01D-49A7-A10C-775E7AB8C980}" parentId="{722DD2EE-3A91-48D9-9F76-71E1A52C4D02}">
    <text>הכוונה שהמשרד יכול יהיה לבחור אחד משלוש השורות הללו לבדיקה והכמות תהיה בס"ה 200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rightToLeft="1" workbookViewId="0">
      <selection activeCell="N9" sqref="N9"/>
    </sheetView>
  </sheetViews>
  <sheetFormatPr defaultColWidth="9" defaultRowHeight="14" x14ac:dyDescent="0.3"/>
  <cols>
    <col min="1" max="1" width="9" style="4"/>
    <col min="2" max="2" width="38.83203125" style="1" customWidth="1"/>
    <col min="3" max="3" width="16" style="1" hidden="1" customWidth="1"/>
    <col min="4" max="4" width="19.58203125" style="1" bestFit="1" customWidth="1"/>
    <col min="5" max="5" width="14.58203125" style="1" customWidth="1"/>
    <col min="6" max="16384" width="9" style="1"/>
  </cols>
  <sheetData>
    <row r="1" spans="1:14" ht="72.5" x14ac:dyDescent="0.3">
      <c r="A1" s="5" t="s">
        <v>14</v>
      </c>
      <c r="B1" s="6" t="s">
        <v>15</v>
      </c>
      <c r="C1" s="6" t="s">
        <v>16</v>
      </c>
      <c r="D1" s="6" t="s">
        <v>68</v>
      </c>
      <c r="E1" s="6" t="s">
        <v>17</v>
      </c>
      <c r="F1" s="6" t="s">
        <v>18</v>
      </c>
      <c r="G1" s="5" t="s">
        <v>19</v>
      </c>
      <c r="H1" s="5" t="s">
        <v>20</v>
      </c>
      <c r="I1" s="6" t="s">
        <v>21</v>
      </c>
      <c r="J1" s="6" t="s">
        <v>22</v>
      </c>
      <c r="K1" s="6" t="s">
        <v>23</v>
      </c>
      <c r="L1" s="6" t="s">
        <v>11</v>
      </c>
      <c r="M1" s="6" t="s">
        <v>24</v>
      </c>
      <c r="N1" s="13" t="s">
        <v>86</v>
      </c>
    </row>
    <row r="2" spans="1:14" ht="25.5" customHeight="1" x14ac:dyDescent="0.3">
      <c r="A2" s="7">
        <v>1</v>
      </c>
      <c r="B2" s="2" t="s">
        <v>39</v>
      </c>
      <c r="C2" s="2" t="s">
        <v>40</v>
      </c>
      <c r="D2" s="2"/>
      <c r="E2" s="2"/>
      <c r="F2" s="2"/>
      <c r="G2" s="2"/>
      <c r="H2" s="2"/>
      <c r="I2" s="2"/>
      <c r="J2" s="2"/>
      <c r="K2" s="2"/>
      <c r="L2" s="2"/>
      <c r="M2" s="2"/>
      <c r="N2" s="1">
        <v>50</v>
      </c>
    </row>
    <row r="3" spans="1:14" ht="38.15" customHeight="1" x14ac:dyDescent="0.3">
      <c r="A3" s="7">
        <v>2</v>
      </c>
      <c r="B3" s="2" t="s">
        <v>41</v>
      </c>
      <c r="C3" s="2" t="s">
        <v>40</v>
      </c>
      <c r="D3" s="2"/>
      <c r="E3" s="2"/>
      <c r="F3" s="2"/>
      <c r="G3" s="2"/>
      <c r="H3" s="2"/>
      <c r="I3" s="2"/>
      <c r="J3" s="2"/>
      <c r="K3" s="2"/>
      <c r="L3" s="2"/>
      <c r="M3" s="2"/>
      <c r="N3" s="1" t="s">
        <v>87</v>
      </c>
    </row>
    <row r="4" spans="1:14" ht="44.15" customHeight="1" x14ac:dyDescent="0.3">
      <c r="A4" s="7">
        <v>3</v>
      </c>
      <c r="B4" s="2" t="s">
        <v>42</v>
      </c>
      <c r="C4" s="2" t="s">
        <v>43</v>
      </c>
      <c r="D4" s="12" t="s">
        <v>71</v>
      </c>
      <c r="E4" s="2"/>
      <c r="F4" s="2"/>
      <c r="G4" s="2"/>
      <c r="H4" s="2"/>
      <c r="I4" s="2"/>
      <c r="J4" s="2"/>
      <c r="K4" s="2"/>
      <c r="L4" s="2"/>
      <c r="M4" s="2"/>
      <c r="N4" s="1">
        <v>50</v>
      </c>
    </row>
    <row r="5" spans="1:14" ht="49" customHeight="1" x14ac:dyDescent="0.3">
      <c r="A5" s="8">
        <v>4</v>
      </c>
      <c r="B5" s="9" t="s">
        <v>44</v>
      </c>
      <c r="C5" s="9" t="s">
        <v>45</v>
      </c>
      <c r="D5" s="9"/>
      <c r="E5" s="10"/>
      <c r="F5" s="10"/>
      <c r="G5" s="10"/>
      <c r="H5" s="10"/>
      <c r="I5" s="10"/>
      <c r="J5" s="10"/>
      <c r="K5" s="10"/>
      <c r="L5" s="10"/>
      <c r="M5" s="10"/>
    </row>
    <row r="6" spans="1:14" s="2" customFormat="1" ht="98" x14ac:dyDescent="0.3">
      <c r="A6" s="7">
        <v>6</v>
      </c>
      <c r="B6" s="3" t="s">
        <v>69</v>
      </c>
      <c r="D6" s="3" t="s">
        <v>70</v>
      </c>
      <c r="N6" s="2">
        <v>100</v>
      </c>
    </row>
    <row r="7" spans="1:14" x14ac:dyDescent="0.3">
      <c r="A7" s="4">
        <v>8</v>
      </c>
      <c r="B7" s="11" t="s">
        <v>46</v>
      </c>
      <c r="N7" s="1">
        <v>100</v>
      </c>
    </row>
    <row r="9" spans="1:14" x14ac:dyDescent="0.3">
      <c r="A9" s="4" t="s">
        <v>88</v>
      </c>
      <c r="N9" s="14">
        <v>350</v>
      </c>
    </row>
    <row r="15" spans="1:14" x14ac:dyDescent="0.3">
      <c r="B15" s="1" t="s">
        <v>85</v>
      </c>
    </row>
    <row r="16" spans="1:14" x14ac:dyDescent="0.3">
      <c r="B16" t="s">
        <v>78</v>
      </c>
      <c r="D16" s="1" t="s">
        <v>72</v>
      </c>
    </row>
    <row r="17" spans="2:4" x14ac:dyDescent="0.3">
      <c r="B17" t="s">
        <v>79</v>
      </c>
      <c r="D17" s="1" t="s">
        <v>73</v>
      </c>
    </row>
    <row r="18" spans="2:4" x14ac:dyDescent="0.3">
      <c r="B18" t="s">
        <v>80</v>
      </c>
      <c r="D18" s="1" t="s">
        <v>74</v>
      </c>
    </row>
    <row r="19" spans="2:4" x14ac:dyDescent="0.3">
      <c r="B19" t="s">
        <v>81</v>
      </c>
      <c r="D19" t="s">
        <v>71</v>
      </c>
    </row>
    <row r="20" spans="2:4" x14ac:dyDescent="0.3">
      <c r="B20" t="s">
        <v>82</v>
      </c>
      <c r="D20" s="1" t="s">
        <v>75</v>
      </c>
    </row>
    <row r="21" spans="2:4" x14ac:dyDescent="0.3">
      <c r="B21" t="s">
        <v>83</v>
      </c>
      <c r="D21" s="1" t="s">
        <v>76</v>
      </c>
    </row>
    <row r="22" spans="2:4" x14ac:dyDescent="0.3">
      <c r="B22" t="s">
        <v>84</v>
      </c>
      <c r="D22" s="1" t="s">
        <v>77</v>
      </c>
    </row>
  </sheetData>
  <conditionalFormatting sqref="C2:D5">
    <cfRule type="containsText" dxfId="3" priority="1" operator="containsText" text="עדיפות נמוכה">
      <formula>NOT(ISERROR(SEARCH("עדיפות נמוכה",C2)))</formula>
    </cfRule>
    <cfRule type="containsText" dxfId="2" priority="2" operator="containsText" text="רגיל">
      <formula>NOT(ISERROR(SEARCH("רגיל",C2)))</formula>
    </cfRule>
    <cfRule type="containsText" dxfId="1" priority="3" operator="containsText" text="דחוף">
      <formula>NOT(ISERROR(SEARCH("דחוף",C2)))</formula>
    </cfRule>
    <cfRule type="containsText" dxfId="0" priority="4" operator="containsText" text="מיידי">
      <formula>NOT(ISERROR(SEARCH("מיידי",C2)))</formula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'C:\Users\maya.liberman\AppData\Local\Microsoft\Windows\INetCache\Content.Outlook\5AZP1RJN\[אלרגנים_זיוף_תזונתי.xlsx]גיליון2'!#REF!</xm:f>
          </x14:formula1>
          <xm:sqref>C2:D5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9"/>
  <sheetViews>
    <sheetView rightToLeft="1" topLeftCell="A40" zoomScale="53" zoomScaleNormal="53" workbookViewId="0">
      <selection activeCell="A43" sqref="A43"/>
    </sheetView>
  </sheetViews>
  <sheetFormatPr defaultRowHeight="14" x14ac:dyDescent="0.3"/>
  <cols>
    <col min="1" max="1" width="34.25" bestFit="1" customWidth="1"/>
    <col min="5" max="5" width="17.33203125" customWidth="1"/>
    <col min="14" max="14" width="15" customWidth="1"/>
    <col min="15" max="15" width="12.58203125" customWidth="1"/>
    <col min="17" max="18" width="8.83203125" customWidth="1"/>
    <col min="19" max="20" width="13.25" customWidth="1"/>
    <col min="21" max="21" width="27.58203125" bestFit="1" customWidth="1"/>
  </cols>
  <sheetData>
    <row r="1" spans="1:21" ht="144.65" customHeight="1" x14ac:dyDescent="0.3">
      <c r="A1" s="37" t="s">
        <v>418</v>
      </c>
      <c r="B1" s="36" t="s">
        <v>373</v>
      </c>
      <c r="C1" s="36" t="s">
        <v>374</v>
      </c>
      <c r="D1" s="36" t="s">
        <v>375</v>
      </c>
      <c r="E1" s="36" t="s">
        <v>376</v>
      </c>
      <c r="F1" s="36" t="s">
        <v>377</v>
      </c>
      <c r="G1" s="36" t="s">
        <v>378</v>
      </c>
      <c r="H1" s="36" t="s">
        <v>379</v>
      </c>
      <c r="I1" s="36" t="s">
        <v>380</v>
      </c>
      <c r="J1" s="36" t="s">
        <v>381</v>
      </c>
      <c r="K1" s="36" t="s">
        <v>382</v>
      </c>
      <c r="L1" s="36" t="s">
        <v>370</v>
      </c>
      <c r="M1" s="36" t="s">
        <v>383</v>
      </c>
      <c r="N1" s="36" t="s">
        <v>384</v>
      </c>
      <c r="O1" s="36" t="s">
        <v>371</v>
      </c>
      <c r="P1" s="36" t="s">
        <v>372</v>
      </c>
      <c r="Q1" s="36" t="s">
        <v>385</v>
      </c>
      <c r="R1" s="36" t="s">
        <v>386</v>
      </c>
      <c r="S1" s="36" t="s">
        <v>387</v>
      </c>
      <c r="T1" s="36" t="s">
        <v>88</v>
      </c>
      <c r="U1" s="32" t="s">
        <v>420</v>
      </c>
    </row>
    <row r="2" spans="1:21" x14ac:dyDescent="0.3">
      <c r="A2" s="39" t="s">
        <v>423</v>
      </c>
      <c r="B2" s="2"/>
      <c r="C2" s="27"/>
      <c r="D2" s="26"/>
      <c r="E2" s="2"/>
      <c r="F2" s="2"/>
      <c r="G2" s="2"/>
      <c r="H2" s="27"/>
      <c r="I2" s="2"/>
      <c r="J2" s="2"/>
      <c r="K2" s="2"/>
      <c r="L2" s="26"/>
      <c r="M2" s="27"/>
      <c r="N2" s="26"/>
      <c r="O2" s="27"/>
      <c r="P2" s="2"/>
      <c r="Q2" s="26"/>
      <c r="R2" s="26"/>
      <c r="S2" s="26"/>
      <c r="T2" s="26"/>
      <c r="U2" s="38"/>
    </row>
    <row r="3" spans="1:21" x14ac:dyDescent="0.3">
      <c r="A3" s="34" t="s">
        <v>463</v>
      </c>
      <c r="B3" s="7">
        <v>350</v>
      </c>
      <c r="C3" s="27"/>
      <c r="D3" s="26"/>
      <c r="E3" s="7"/>
      <c r="F3" s="7"/>
      <c r="G3" s="7"/>
      <c r="H3" s="27"/>
      <c r="I3" s="7">
        <v>600</v>
      </c>
      <c r="J3" s="7">
        <v>600</v>
      </c>
      <c r="K3" s="7"/>
      <c r="L3" s="26"/>
      <c r="M3" s="27"/>
      <c r="N3" s="26"/>
      <c r="O3" s="27"/>
      <c r="P3" s="7"/>
      <c r="Q3" s="26"/>
      <c r="R3" s="26"/>
      <c r="S3" s="26"/>
      <c r="T3" s="26">
        <f>SUM(B3:S3)</f>
        <v>1550</v>
      </c>
      <c r="U3" s="38"/>
    </row>
    <row r="4" spans="1:21" x14ac:dyDescent="0.3">
      <c r="A4" s="60" t="s">
        <v>462</v>
      </c>
      <c r="B4" s="7"/>
      <c r="C4" s="27"/>
      <c r="D4" s="26"/>
      <c r="E4" s="7">
        <v>700</v>
      </c>
      <c r="F4" s="7"/>
      <c r="G4" s="7"/>
      <c r="H4" s="27"/>
      <c r="I4" s="7">
        <v>1000</v>
      </c>
      <c r="J4" s="7"/>
      <c r="K4" s="7"/>
      <c r="L4" s="26"/>
      <c r="M4" s="27"/>
      <c r="N4" s="26"/>
      <c r="O4" s="27"/>
      <c r="P4" s="7"/>
      <c r="Q4" s="26"/>
      <c r="R4" s="26"/>
      <c r="S4" s="26"/>
      <c r="T4" s="26">
        <f>SUM(B4:S4)</f>
        <v>1700</v>
      </c>
      <c r="U4" s="38"/>
    </row>
    <row r="5" spans="1:21" x14ac:dyDescent="0.3">
      <c r="A5" s="34" t="s">
        <v>472</v>
      </c>
      <c r="B5" s="7">
        <v>600</v>
      </c>
      <c r="C5" s="27"/>
      <c r="D5" s="26"/>
      <c r="E5" s="7">
        <v>1000</v>
      </c>
      <c r="F5" s="7">
        <v>1200</v>
      </c>
      <c r="G5" s="7">
        <v>1200</v>
      </c>
      <c r="H5" s="27"/>
      <c r="I5" s="7">
        <v>2400</v>
      </c>
      <c r="J5" s="7">
        <v>900</v>
      </c>
      <c r="K5" s="7">
        <v>1300</v>
      </c>
      <c r="L5" s="26"/>
      <c r="M5" s="27">
        <v>2700</v>
      </c>
      <c r="N5" s="26"/>
      <c r="O5" s="27"/>
      <c r="P5" s="7"/>
      <c r="Q5" s="26"/>
      <c r="R5" s="26"/>
      <c r="S5" s="26"/>
      <c r="T5" s="26">
        <f t="shared" ref="T5:T57" si="0">SUM(B5:S5)</f>
        <v>11300</v>
      </c>
      <c r="U5" s="38"/>
    </row>
    <row r="6" spans="1:21" x14ac:dyDescent="0.3">
      <c r="A6" s="34" t="s">
        <v>471</v>
      </c>
      <c r="B6" s="7"/>
      <c r="C6" s="27"/>
      <c r="D6" s="26"/>
      <c r="E6" s="7"/>
      <c r="F6" s="7"/>
      <c r="G6" s="7"/>
      <c r="H6" s="27"/>
      <c r="I6" s="7">
        <v>900</v>
      </c>
      <c r="J6" s="7"/>
      <c r="K6" s="7"/>
      <c r="L6" s="26"/>
      <c r="M6" s="27"/>
      <c r="N6" s="26"/>
      <c r="O6" s="27"/>
      <c r="P6" s="7"/>
      <c r="Q6" s="26"/>
      <c r="R6" s="26"/>
      <c r="S6" s="26"/>
      <c r="T6" s="26">
        <f t="shared" si="0"/>
        <v>900</v>
      </c>
      <c r="U6" s="38"/>
    </row>
    <row r="7" spans="1:21" ht="13.9" customHeight="1" x14ac:dyDescent="0.3">
      <c r="A7" s="34" t="s">
        <v>464</v>
      </c>
      <c r="B7" s="7"/>
      <c r="C7" s="27"/>
      <c r="D7" s="26"/>
      <c r="E7" s="7">
        <v>900</v>
      </c>
      <c r="F7" s="7"/>
      <c r="G7" s="7"/>
      <c r="H7" s="27"/>
      <c r="I7" s="7"/>
      <c r="J7" s="7">
        <v>600</v>
      </c>
      <c r="K7" s="7"/>
      <c r="L7" s="26"/>
      <c r="M7" s="27"/>
      <c r="N7" s="26"/>
      <c r="O7" s="27"/>
      <c r="P7" s="7"/>
      <c r="Q7" s="26"/>
      <c r="R7" s="26"/>
      <c r="S7" s="26"/>
      <c r="T7" s="26">
        <f t="shared" si="0"/>
        <v>1500</v>
      </c>
      <c r="U7" s="38"/>
    </row>
    <row r="8" spans="1:21" ht="13.9" customHeight="1" x14ac:dyDescent="0.3">
      <c r="A8" s="34" t="s">
        <v>465</v>
      </c>
      <c r="B8" s="7"/>
      <c r="C8" s="27"/>
      <c r="D8" s="26"/>
      <c r="E8" s="7">
        <v>1800</v>
      </c>
      <c r="F8" s="7"/>
      <c r="G8" s="7"/>
      <c r="H8" s="27"/>
      <c r="I8" s="7"/>
      <c r="J8" s="7">
        <v>600</v>
      </c>
      <c r="K8" s="7"/>
      <c r="L8" s="26"/>
      <c r="M8" s="27"/>
      <c r="N8" s="26"/>
      <c r="O8" s="27"/>
      <c r="P8" s="7"/>
      <c r="Q8" s="26"/>
      <c r="R8" s="26"/>
      <c r="S8" s="26"/>
      <c r="T8" s="26">
        <f t="shared" si="0"/>
        <v>2400</v>
      </c>
      <c r="U8" s="38"/>
    </row>
    <row r="9" spans="1:21" x14ac:dyDescent="0.3">
      <c r="A9" s="34" t="s">
        <v>466</v>
      </c>
      <c r="B9" s="7">
        <v>2400</v>
      </c>
      <c r="C9" s="27"/>
      <c r="D9" s="26"/>
      <c r="E9" s="7">
        <v>1800</v>
      </c>
      <c r="F9" s="7">
        <v>600</v>
      </c>
      <c r="G9" s="7"/>
      <c r="H9" s="27"/>
      <c r="I9" s="7">
        <v>1800</v>
      </c>
      <c r="J9" s="7"/>
      <c r="K9" s="7">
        <v>2400</v>
      </c>
      <c r="L9" s="26"/>
      <c r="M9" s="27">
        <v>1200</v>
      </c>
      <c r="N9" s="26"/>
      <c r="O9" s="27"/>
      <c r="P9" s="7"/>
      <c r="Q9" s="26"/>
      <c r="R9" s="26"/>
      <c r="S9" s="26"/>
      <c r="T9" s="26">
        <f t="shared" si="0"/>
        <v>10200</v>
      </c>
      <c r="U9" s="38"/>
    </row>
    <row r="10" spans="1:21" x14ac:dyDescent="0.3">
      <c r="A10" s="34" t="s">
        <v>604</v>
      </c>
      <c r="B10" s="7"/>
      <c r="C10" s="27"/>
      <c r="D10" s="26"/>
      <c r="E10" s="7"/>
      <c r="F10" s="7"/>
      <c r="G10" s="7"/>
      <c r="H10" s="27"/>
      <c r="I10" s="7"/>
      <c r="J10" s="7"/>
      <c r="K10" s="7"/>
      <c r="L10" s="26"/>
      <c r="M10" s="27"/>
      <c r="N10" s="26"/>
      <c r="O10" s="27"/>
      <c r="P10" s="7"/>
      <c r="Q10" s="26"/>
      <c r="R10" s="26"/>
      <c r="S10" s="26"/>
      <c r="T10" s="26">
        <v>100</v>
      </c>
      <c r="U10" s="38"/>
    </row>
    <row r="11" spans="1:21" x14ac:dyDescent="0.3">
      <c r="A11" s="34" t="s">
        <v>467</v>
      </c>
      <c r="B11" s="7"/>
      <c r="C11" s="27"/>
      <c r="D11" s="26"/>
      <c r="E11" s="7"/>
      <c r="F11" s="7"/>
      <c r="G11" s="7"/>
      <c r="H11" s="27"/>
      <c r="I11" s="7">
        <v>1800</v>
      </c>
      <c r="J11" s="7">
        <v>300</v>
      </c>
      <c r="K11" s="7"/>
      <c r="L11" s="26"/>
      <c r="M11" s="27"/>
      <c r="N11" s="26"/>
      <c r="O11" s="27"/>
      <c r="P11" s="7"/>
      <c r="Q11" s="26"/>
      <c r="R11" s="26"/>
      <c r="S11" s="26"/>
      <c r="T11" s="26">
        <f t="shared" si="0"/>
        <v>2100</v>
      </c>
      <c r="U11" s="38"/>
    </row>
    <row r="12" spans="1:21" x14ac:dyDescent="0.3">
      <c r="A12" s="34" t="s">
        <v>473</v>
      </c>
      <c r="B12" s="42"/>
      <c r="C12" s="42"/>
      <c r="D12" s="42"/>
      <c r="E12" s="42"/>
      <c r="F12" s="42"/>
      <c r="G12" s="42"/>
      <c r="H12" s="42"/>
      <c r="I12" s="42"/>
      <c r="J12" s="42">
        <v>800</v>
      </c>
      <c r="K12" s="42"/>
      <c r="L12" s="42"/>
      <c r="M12" s="42"/>
      <c r="N12" s="42"/>
      <c r="O12" s="42"/>
      <c r="P12" s="42"/>
      <c r="Q12" s="38"/>
      <c r="R12" s="38"/>
      <c r="S12" s="38"/>
      <c r="T12" s="26">
        <f t="shared" si="0"/>
        <v>800</v>
      </c>
      <c r="U12" s="38"/>
    </row>
    <row r="13" spans="1:21" ht="28" x14ac:dyDescent="0.3">
      <c r="A13" s="34" t="s">
        <v>470</v>
      </c>
      <c r="B13" s="7"/>
      <c r="C13" s="27"/>
      <c r="D13" s="26"/>
      <c r="E13" s="7"/>
      <c r="F13" s="7"/>
      <c r="G13" s="7"/>
      <c r="H13" s="27"/>
      <c r="I13" s="7"/>
      <c r="J13" s="7">
        <v>800</v>
      </c>
      <c r="K13" s="7"/>
      <c r="L13" s="26"/>
      <c r="M13" s="27"/>
      <c r="N13" s="26"/>
      <c r="O13" s="27"/>
      <c r="P13" s="7"/>
      <c r="Q13" s="26"/>
      <c r="R13" s="26"/>
      <c r="S13" s="26"/>
      <c r="T13" s="26">
        <f t="shared" si="0"/>
        <v>800</v>
      </c>
      <c r="U13" s="38"/>
    </row>
    <row r="14" spans="1:21" x14ac:dyDescent="0.3">
      <c r="A14" s="34" t="s">
        <v>469</v>
      </c>
      <c r="B14" s="7"/>
      <c r="C14" s="27"/>
      <c r="D14" s="26"/>
      <c r="E14" s="7"/>
      <c r="F14" s="7"/>
      <c r="G14" s="7"/>
      <c r="H14" s="27"/>
      <c r="I14" s="7"/>
      <c r="J14" s="7">
        <v>1200</v>
      </c>
      <c r="K14" s="7"/>
      <c r="L14" s="26"/>
      <c r="M14" s="27"/>
      <c r="N14" s="26"/>
      <c r="O14" s="27"/>
      <c r="P14" s="7"/>
      <c r="Q14" s="26"/>
      <c r="R14" s="26"/>
      <c r="S14" s="26"/>
      <c r="T14" s="26">
        <f t="shared" si="0"/>
        <v>1200</v>
      </c>
      <c r="U14" s="38"/>
    </row>
    <row r="15" spans="1:21" x14ac:dyDescent="0.3">
      <c r="A15" s="61" t="s">
        <v>474</v>
      </c>
      <c r="B15" s="7">
        <v>1800</v>
      </c>
      <c r="C15" s="27"/>
      <c r="D15" s="26"/>
      <c r="E15" s="7"/>
      <c r="F15" s="7"/>
      <c r="G15" s="7"/>
      <c r="H15" s="27"/>
      <c r="I15" s="7">
        <v>1800</v>
      </c>
      <c r="J15" s="7"/>
      <c r="K15" s="7"/>
      <c r="L15" s="26"/>
      <c r="M15" s="27"/>
      <c r="N15" s="26"/>
      <c r="O15" s="27"/>
      <c r="P15" s="7"/>
      <c r="Q15" s="26"/>
      <c r="R15" s="26"/>
      <c r="S15" s="26"/>
      <c r="T15" s="26">
        <f t="shared" si="0"/>
        <v>3600</v>
      </c>
      <c r="U15" s="38"/>
    </row>
    <row r="16" spans="1:21" x14ac:dyDescent="0.3">
      <c r="A16" s="34" t="s">
        <v>468</v>
      </c>
      <c r="B16" s="7">
        <v>300</v>
      </c>
      <c r="C16" s="27"/>
      <c r="D16" s="26"/>
      <c r="E16" s="7"/>
      <c r="F16" s="7"/>
      <c r="G16" s="7"/>
      <c r="H16" s="27"/>
      <c r="I16" s="7"/>
      <c r="J16" s="7"/>
      <c r="K16" s="7"/>
      <c r="L16" s="26"/>
      <c r="M16" s="27"/>
      <c r="N16" s="26"/>
      <c r="O16" s="27"/>
      <c r="P16" s="7"/>
      <c r="Q16" s="26"/>
      <c r="R16" s="26"/>
      <c r="S16" s="26"/>
      <c r="T16" s="26">
        <f t="shared" si="0"/>
        <v>300</v>
      </c>
      <c r="U16" s="38"/>
    </row>
    <row r="17" spans="1:39" x14ac:dyDescent="0.3">
      <c r="A17" s="34" t="s">
        <v>456</v>
      </c>
      <c r="B17" s="7"/>
      <c r="C17" s="27"/>
      <c r="D17" s="26"/>
      <c r="E17" s="7"/>
      <c r="F17" s="7"/>
      <c r="G17" s="7"/>
      <c r="H17" s="27"/>
      <c r="I17" s="7"/>
      <c r="J17" s="7"/>
      <c r="K17" s="7"/>
      <c r="L17" s="26"/>
      <c r="M17" s="27"/>
      <c r="N17" s="26"/>
      <c r="O17" s="27"/>
      <c r="P17" s="7"/>
      <c r="Q17" s="26"/>
      <c r="R17" s="26"/>
      <c r="S17" s="26"/>
      <c r="T17" s="26">
        <v>300</v>
      </c>
      <c r="U17" s="38"/>
    </row>
    <row r="18" spans="1:39" x14ac:dyDescent="0.3">
      <c r="A18" s="34" t="s">
        <v>457</v>
      </c>
      <c r="B18" s="7"/>
      <c r="C18" s="27"/>
      <c r="D18" s="26"/>
      <c r="E18" s="7"/>
      <c r="F18" s="7"/>
      <c r="G18" s="7"/>
      <c r="H18" s="27"/>
      <c r="I18" s="7"/>
      <c r="J18" s="7"/>
      <c r="K18" s="7"/>
      <c r="L18" s="26"/>
      <c r="M18" s="27"/>
      <c r="N18" s="26"/>
      <c r="O18" s="27"/>
      <c r="P18" s="7"/>
      <c r="Q18" s="26"/>
      <c r="R18" s="26"/>
      <c r="S18" s="26"/>
      <c r="T18" s="26">
        <v>100</v>
      </c>
      <c r="U18" s="38"/>
    </row>
    <row r="19" spans="1:39" x14ac:dyDescent="0.3">
      <c r="A19" s="60" t="s">
        <v>458</v>
      </c>
      <c r="B19" s="7"/>
      <c r="C19" s="27"/>
      <c r="D19" s="26"/>
      <c r="E19" s="7"/>
      <c r="F19" s="7"/>
      <c r="G19" s="7"/>
      <c r="H19" s="27"/>
      <c r="I19" s="7"/>
      <c r="J19" s="7"/>
      <c r="K19" s="7"/>
      <c r="L19" s="26"/>
      <c r="M19" s="27"/>
      <c r="N19" s="26"/>
      <c r="O19" s="27"/>
      <c r="P19" s="7"/>
      <c r="Q19" s="26"/>
      <c r="R19" s="26"/>
      <c r="S19" s="26"/>
      <c r="T19" s="26">
        <v>200</v>
      </c>
      <c r="U19" s="38"/>
    </row>
    <row r="20" spans="1:39" x14ac:dyDescent="0.3">
      <c r="A20" s="34" t="s">
        <v>459</v>
      </c>
      <c r="B20" s="7"/>
      <c r="C20" s="27"/>
      <c r="D20" s="26"/>
      <c r="E20" s="7"/>
      <c r="F20" s="7"/>
      <c r="G20" s="7"/>
      <c r="H20" s="27"/>
      <c r="I20" s="7"/>
      <c r="J20" s="7"/>
      <c r="K20" s="7"/>
      <c r="L20" s="26"/>
      <c r="M20" s="27"/>
      <c r="N20" s="26"/>
      <c r="O20" s="27"/>
      <c r="P20" s="7"/>
      <c r="Q20" s="26"/>
      <c r="R20" s="26"/>
      <c r="S20" s="26"/>
      <c r="T20" s="26">
        <v>500</v>
      </c>
      <c r="U20" s="38"/>
    </row>
    <row r="21" spans="1:39" x14ac:dyDescent="0.3">
      <c r="A21" s="34" t="s">
        <v>460</v>
      </c>
      <c r="B21" s="7">
        <v>1200</v>
      </c>
      <c r="C21" s="27"/>
      <c r="D21" s="26"/>
      <c r="E21" s="7"/>
      <c r="F21" s="7"/>
      <c r="G21" s="7"/>
      <c r="H21" s="27"/>
      <c r="I21" s="7"/>
      <c r="J21" s="7"/>
      <c r="K21" s="7"/>
      <c r="L21" s="26"/>
      <c r="M21" s="27"/>
      <c r="N21" s="26"/>
      <c r="O21" s="27"/>
      <c r="P21" s="7"/>
      <c r="Q21" s="26"/>
      <c r="R21" s="26"/>
      <c r="S21" s="26"/>
      <c r="T21" s="26">
        <f t="shared" si="0"/>
        <v>1200</v>
      </c>
      <c r="U21" s="38"/>
    </row>
    <row r="22" spans="1:39" x14ac:dyDescent="0.3">
      <c r="A22" s="34" t="s">
        <v>461</v>
      </c>
      <c r="B22" s="2"/>
      <c r="C22" s="27"/>
      <c r="D22" s="26"/>
      <c r="E22" s="2"/>
      <c r="F22" s="2"/>
      <c r="G22" s="2"/>
      <c r="H22" s="27"/>
      <c r="I22" s="2"/>
      <c r="J22" s="2"/>
      <c r="K22" s="2"/>
      <c r="L22" s="26"/>
      <c r="M22" s="27"/>
      <c r="N22" s="26"/>
      <c r="O22" s="27"/>
      <c r="P22" s="2"/>
      <c r="Q22" s="26"/>
      <c r="R22" s="26"/>
      <c r="S22" s="26"/>
      <c r="T22" s="26">
        <v>400</v>
      </c>
      <c r="U22" s="38"/>
    </row>
    <row r="23" spans="1:39" s="129" customFormat="1" x14ac:dyDescent="0.3">
      <c r="A23" s="39" t="s">
        <v>422</v>
      </c>
      <c r="B23" s="122"/>
      <c r="C23" s="123"/>
      <c r="D23" s="124"/>
      <c r="E23" s="122"/>
      <c r="F23" s="122"/>
      <c r="G23" s="125"/>
      <c r="H23" s="126"/>
      <c r="I23" s="122"/>
      <c r="J23" s="122"/>
      <c r="K23" s="122"/>
      <c r="L23" s="124"/>
      <c r="M23" s="123"/>
      <c r="N23" s="124"/>
      <c r="O23" s="123"/>
      <c r="P23" s="122"/>
      <c r="Q23" s="124"/>
      <c r="R23" s="124"/>
      <c r="S23" s="124"/>
      <c r="T23" s="127"/>
      <c r="U23" s="128"/>
    </row>
    <row r="24" spans="1:39" s="1" customFormat="1" ht="93" customHeight="1" x14ac:dyDescent="0.3">
      <c r="A24" s="139" t="s">
        <v>605</v>
      </c>
      <c r="B24" s="29"/>
      <c r="C24" s="29">
        <v>5</v>
      </c>
      <c r="D24" s="29"/>
      <c r="E24" s="29">
        <v>20</v>
      </c>
      <c r="F24" s="29"/>
      <c r="G24" s="141">
        <v>300</v>
      </c>
      <c r="H24" s="142"/>
      <c r="I24" s="29"/>
      <c r="J24" s="29"/>
      <c r="K24" s="29"/>
      <c r="L24" s="29"/>
      <c r="M24" s="29">
        <v>15</v>
      </c>
      <c r="N24" s="29">
        <v>50</v>
      </c>
      <c r="O24" s="29">
        <v>15</v>
      </c>
      <c r="P24" s="29">
        <v>25</v>
      </c>
      <c r="Q24" s="29"/>
      <c r="R24" s="29"/>
      <c r="S24" s="29"/>
      <c r="T24" s="26">
        <f t="shared" si="0"/>
        <v>430</v>
      </c>
      <c r="U24" s="53"/>
    </row>
    <row r="25" spans="1:39" s="1" customFormat="1" ht="42" x14ac:dyDescent="0.3">
      <c r="A25" s="34" t="s">
        <v>452</v>
      </c>
      <c r="B25" s="29">
        <v>150</v>
      </c>
      <c r="C25" s="29"/>
      <c r="D25" s="29">
        <v>10</v>
      </c>
      <c r="E25" s="58" t="s">
        <v>435</v>
      </c>
      <c r="F25" s="29"/>
      <c r="G25" s="56">
        <v>300</v>
      </c>
      <c r="H25" s="57">
        <v>100</v>
      </c>
      <c r="I25" s="29"/>
      <c r="J25" s="29"/>
      <c r="K25" s="29"/>
      <c r="L25" s="29"/>
      <c r="M25" s="29">
        <v>100</v>
      </c>
      <c r="N25" s="58" t="s">
        <v>441</v>
      </c>
      <c r="O25" s="29"/>
      <c r="P25" s="29">
        <v>50</v>
      </c>
      <c r="Q25" s="29"/>
      <c r="R25" s="29"/>
      <c r="S25" s="58"/>
      <c r="T25" s="26">
        <v>1240</v>
      </c>
      <c r="U25" s="53"/>
    </row>
    <row r="26" spans="1:39" s="1" customFormat="1" ht="71.25" customHeight="1" x14ac:dyDescent="0.3">
      <c r="A26" s="30" t="s">
        <v>401</v>
      </c>
      <c r="B26" s="7"/>
      <c r="C26" s="7"/>
      <c r="D26" s="7"/>
      <c r="E26" s="7">
        <v>10</v>
      </c>
      <c r="F26" s="7"/>
      <c r="G26" s="7">
        <v>10</v>
      </c>
      <c r="H26" s="7">
        <v>10</v>
      </c>
      <c r="I26" s="7"/>
      <c r="J26" s="7"/>
      <c r="K26" s="7"/>
      <c r="L26" s="7"/>
      <c r="M26" s="7">
        <v>10</v>
      </c>
      <c r="N26" s="55" t="s">
        <v>443</v>
      </c>
      <c r="O26" s="7">
        <v>10</v>
      </c>
      <c r="P26" s="7"/>
      <c r="Q26" s="7"/>
      <c r="R26" s="7">
        <v>25</v>
      </c>
      <c r="S26" s="55" t="s">
        <v>442</v>
      </c>
      <c r="T26" s="26">
        <v>135</v>
      </c>
      <c r="U26" s="2"/>
    </row>
    <row r="27" spans="1:39" s="1" customFormat="1" ht="70" x14ac:dyDescent="0.3">
      <c r="A27" s="139" t="s">
        <v>606</v>
      </c>
      <c r="B27" s="7">
        <v>25</v>
      </c>
      <c r="C27" s="7">
        <v>10</v>
      </c>
      <c r="D27" s="7"/>
      <c r="E27" s="7">
        <v>150</v>
      </c>
      <c r="F27" s="7">
        <v>15</v>
      </c>
      <c r="G27" s="7">
        <v>75</v>
      </c>
      <c r="H27" s="7"/>
      <c r="I27" s="7">
        <v>40</v>
      </c>
      <c r="J27" s="7">
        <v>40</v>
      </c>
      <c r="K27" s="7"/>
      <c r="L27" s="7">
        <v>10</v>
      </c>
      <c r="M27" s="7">
        <v>30</v>
      </c>
      <c r="N27" s="55" t="s">
        <v>445</v>
      </c>
      <c r="O27" s="7">
        <v>20</v>
      </c>
      <c r="P27" s="7">
        <v>25</v>
      </c>
      <c r="Q27" s="7"/>
      <c r="R27" s="7">
        <v>25</v>
      </c>
      <c r="S27" s="55" t="s">
        <v>444</v>
      </c>
      <c r="T27" s="26">
        <v>595</v>
      </c>
      <c r="U27" s="2"/>
    </row>
    <row r="28" spans="1:39" s="121" customFormat="1" x14ac:dyDescent="0.3">
      <c r="A28" s="39" t="s">
        <v>406</v>
      </c>
      <c r="B28" s="119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39"/>
      <c r="R28" s="39"/>
      <c r="S28" s="39"/>
      <c r="T28" s="39"/>
      <c r="U28" s="39"/>
    </row>
    <row r="29" spans="1:39" s="1" customFormat="1" ht="42" x14ac:dyDescent="0.3">
      <c r="A29" s="31" t="s">
        <v>388</v>
      </c>
      <c r="B29" s="33">
        <v>50</v>
      </c>
      <c r="C29" s="7">
        <v>20</v>
      </c>
      <c r="D29" s="7"/>
      <c r="E29" s="7"/>
      <c r="F29" s="7"/>
      <c r="G29" s="7"/>
      <c r="H29" s="7"/>
      <c r="I29" s="7">
        <v>70</v>
      </c>
      <c r="J29" s="7">
        <v>70</v>
      </c>
      <c r="K29" s="7">
        <v>70</v>
      </c>
      <c r="L29" s="7"/>
      <c r="M29" s="7"/>
      <c r="N29" s="55" t="s">
        <v>446</v>
      </c>
      <c r="O29" s="7"/>
      <c r="P29" s="7"/>
      <c r="Q29" s="7"/>
      <c r="R29" s="7">
        <v>20</v>
      </c>
      <c r="S29" s="52"/>
      <c r="T29" s="26">
        <v>340</v>
      </c>
      <c r="U29" s="59" t="s">
        <v>453</v>
      </c>
    </row>
    <row r="30" spans="1:39" s="1" customFormat="1" ht="28" x14ac:dyDescent="0.3">
      <c r="A30" s="31" t="s">
        <v>436</v>
      </c>
      <c r="B30" s="33"/>
      <c r="C30" s="7"/>
      <c r="D30" s="7"/>
      <c r="E30" s="7">
        <v>20</v>
      </c>
      <c r="F30" s="7"/>
      <c r="G30" s="7"/>
      <c r="H30" s="7"/>
      <c r="I30" s="40">
        <v>50</v>
      </c>
      <c r="J30" s="54">
        <v>50</v>
      </c>
      <c r="K30" s="7">
        <v>50</v>
      </c>
      <c r="L30" s="7"/>
      <c r="M30" s="7">
        <v>15</v>
      </c>
      <c r="N30" s="55" t="s">
        <v>446</v>
      </c>
      <c r="O30" s="7"/>
      <c r="P30" s="7">
        <v>20</v>
      </c>
      <c r="Q30" s="7"/>
      <c r="R30" s="7">
        <v>10</v>
      </c>
      <c r="S30" s="52"/>
      <c r="T30" s="26">
        <v>255</v>
      </c>
      <c r="U30" s="2"/>
    </row>
    <row r="31" spans="1:39" s="115" customFormat="1" x14ac:dyDescent="0.3">
      <c r="A31" s="39" t="s">
        <v>408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s="1" customFormat="1" x14ac:dyDescent="0.3">
      <c r="A32" s="31" t="s">
        <v>438</v>
      </c>
      <c r="B32" s="33"/>
      <c r="C32" s="7">
        <v>20</v>
      </c>
      <c r="D32" s="7"/>
      <c r="E32" s="7"/>
      <c r="F32" s="7"/>
      <c r="G32" s="7"/>
      <c r="H32" s="7"/>
      <c r="I32" s="7"/>
      <c r="J32" s="7"/>
      <c r="K32" s="7"/>
      <c r="L32" s="7"/>
      <c r="M32" s="7">
        <v>10</v>
      </c>
      <c r="N32" s="7" t="s">
        <v>434</v>
      </c>
      <c r="O32" s="7"/>
      <c r="P32" s="7"/>
      <c r="Q32" s="7"/>
      <c r="R32" s="7"/>
      <c r="S32" s="52"/>
      <c r="T32" s="26">
        <v>60</v>
      </c>
      <c r="U32" s="2"/>
    </row>
    <row r="33" spans="1:21" s="1" customFormat="1" ht="28" x14ac:dyDescent="0.3">
      <c r="A33" s="31" t="s">
        <v>437</v>
      </c>
      <c r="B33" s="33"/>
      <c r="C33" s="7">
        <v>10</v>
      </c>
      <c r="D33" s="7"/>
      <c r="E33" s="7"/>
      <c r="F33" s="7">
        <v>10</v>
      </c>
      <c r="G33" s="7"/>
      <c r="H33" s="7"/>
      <c r="I33" s="7">
        <v>15</v>
      </c>
      <c r="J33" s="7">
        <v>15</v>
      </c>
      <c r="K33" s="7"/>
      <c r="L33" s="7"/>
      <c r="M33" s="7">
        <v>15</v>
      </c>
      <c r="N33" s="55" t="s">
        <v>446</v>
      </c>
      <c r="O33" s="7"/>
      <c r="P33" s="7"/>
      <c r="Q33" s="7"/>
      <c r="R33" s="7">
        <v>15</v>
      </c>
      <c r="S33" s="55" t="s">
        <v>447</v>
      </c>
      <c r="T33" s="26">
        <v>130</v>
      </c>
      <c r="U33" s="2"/>
    </row>
    <row r="34" spans="1:21" s="39" customFormat="1" x14ac:dyDescent="0.3">
      <c r="A34" s="39" t="s">
        <v>410</v>
      </c>
    </row>
    <row r="35" spans="1:21" s="1" customFormat="1" x14ac:dyDescent="0.3">
      <c r="A35" s="31" t="s">
        <v>411</v>
      </c>
      <c r="B35" s="33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52"/>
      <c r="T35" s="26">
        <v>50</v>
      </c>
      <c r="U35" s="53"/>
    </row>
    <row r="36" spans="1:21" s="1" customFormat="1" x14ac:dyDescent="0.3">
      <c r="A36" s="31" t="s">
        <v>412</v>
      </c>
      <c r="B36" s="33">
        <v>10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52" t="s">
        <v>434</v>
      </c>
      <c r="O36" s="7"/>
      <c r="P36" s="7"/>
      <c r="Q36" s="7"/>
      <c r="R36" s="7">
        <v>10</v>
      </c>
      <c r="T36" s="26">
        <v>50</v>
      </c>
      <c r="U36" s="53" t="s">
        <v>439</v>
      </c>
    </row>
    <row r="37" spans="1:21" s="1" customFormat="1" ht="28" x14ac:dyDescent="0.3">
      <c r="A37" s="31" t="s">
        <v>413</v>
      </c>
      <c r="B37" s="7"/>
      <c r="C37" s="7"/>
      <c r="D37" s="7"/>
      <c r="E37" s="7">
        <v>35</v>
      </c>
      <c r="F37" s="7"/>
      <c r="G37" s="7">
        <v>10</v>
      </c>
      <c r="H37" s="7"/>
      <c r="I37" s="7"/>
      <c r="J37" s="7"/>
      <c r="K37" s="7"/>
      <c r="L37" s="7"/>
      <c r="M37" s="7">
        <v>10</v>
      </c>
      <c r="N37" s="7" t="s">
        <v>450</v>
      </c>
      <c r="O37" s="7" t="s">
        <v>448</v>
      </c>
      <c r="P37" s="7"/>
      <c r="Q37" s="7"/>
      <c r="R37" s="7"/>
      <c r="S37" s="55" t="s">
        <v>449</v>
      </c>
      <c r="T37" s="26">
        <v>75</v>
      </c>
      <c r="U37" s="2"/>
    </row>
    <row r="38" spans="1:21" x14ac:dyDescent="0.3">
      <c r="A38" s="41" t="s">
        <v>419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42">
        <v>500</v>
      </c>
      <c r="P38" s="38"/>
      <c r="Q38" s="38"/>
      <c r="R38" s="38"/>
      <c r="S38" s="38"/>
      <c r="T38" s="26">
        <f t="shared" si="0"/>
        <v>500</v>
      </c>
      <c r="U38" s="38"/>
    </row>
    <row r="39" spans="1:21" x14ac:dyDescent="0.3">
      <c r="A39" s="41" t="s">
        <v>416</v>
      </c>
      <c r="B39" s="26"/>
      <c r="C39" s="26"/>
      <c r="D39" s="26">
        <v>50</v>
      </c>
      <c r="E39" s="26"/>
      <c r="F39" s="26">
        <v>140</v>
      </c>
      <c r="G39" s="26">
        <v>70</v>
      </c>
      <c r="H39" s="26">
        <v>130</v>
      </c>
      <c r="I39" s="26"/>
      <c r="J39" s="26"/>
      <c r="K39" s="26"/>
      <c r="L39" s="26"/>
      <c r="M39" s="26">
        <v>20</v>
      </c>
      <c r="N39" s="26"/>
      <c r="O39" s="26"/>
      <c r="P39" s="26"/>
      <c r="Q39" s="26"/>
      <c r="R39" s="26"/>
      <c r="S39" s="26"/>
      <c r="T39" s="26">
        <v>1000</v>
      </c>
      <c r="U39" s="38"/>
    </row>
    <row r="40" spans="1:21" s="39" customFormat="1" x14ac:dyDescent="0.3">
      <c r="A40" s="39" t="s">
        <v>421</v>
      </c>
    </row>
    <row r="41" spans="1:21" x14ac:dyDescent="0.3">
      <c r="A41" s="30" t="s">
        <v>417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5"/>
      <c r="S41" s="2"/>
      <c r="T41" s="26">
        <v>500</v>
      </c>
      <c r="U41" s="38"/>
    </row>
    <row r="42" spans="1:21" ht="402.5" customHeight="1" x14ac:dyDescent="0.3">
      <c r="A42" s="139" t="s">
        <v>612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15"/>
      <c r="S42" s="2"/>
      <c r="T42" s="26">
        <v>250</v>
      </c>
      <c r="U42" s="38"/>
    </row>
    <row r="43" spans="1:21" ht="98" x14ac:dyDescent="0.3">
      <c r="A43" s="139" t="s">
        <v>611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6">
        <v>250</v>
      </c>
      <c r="U43" s="38"/>
    </row>
    <row r="44" spans="1:21" s="39" customFormat="1" ht="28" x14ac:dyDescent="0.3">
      <c r="A44" s="139" t="s">
        <v>610</v>
      </c>
    </row>
    <row r="45" spans="1:21" x14ac:dyDescent="0.3">
      <c r="A45" s="113" t="s">
        <v>480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26">
        <v>300</v>
      </c>
      <c r="U45" s="38"/>
    </row>
    <row r="46" spans="1:21" x14ac:dyDescent="0.3">
      <c r="A46" s="114" t="s">
        <v>477</v>
      </c>
      <c r="B46" s="27"/>
      <c r="C46" s="27"/>
      <c r="D46" s="26"/>
      <c r="E46" s="28"/>
      <c r="F46" s="27"/>
      <c r="G46" s="27"/>
      <c r="H46" s="27"/>
      <c r="I46" s="27"/>
      <c r="J46" s="27"/>
      <c r="K46" s="26"/>
      <c r="L46" s="26"/>
      <c r="M46" s="27"/>
      <c r="N46" s="26"/>
      <c r="O46" s="27"/>
      <c r="P46" s="28"/>
      <c r="Q46" s="26"/>
      <c r="R46" s="26"/>
      <c r="S46" s="26"/>
      <c r="T46" s="26">
        <v>300</v>
      </c>
      <c r="U46" s="38"/>
    </row>
    <row r="47" spans="1:21" ht="28" x14ac:dyDescent="0.3">
      <c r="A47" s="130" t="s">
        <v>607</v>
      </c>
      <c r="B47" s="27"/>
      <c r="C47" s="27"/>
      <c r="D47" s="26"/>
      <c r="E47" s="28"/>
      <c r="F47" s="27"/>
      <c r="G47" s="27"/>
      <c r="H47" s="27"/>
      <c r="I47" s="27"/>
      <c r="J47" s="27"/>
      <c r="K47" s="26"/>
      <c r="L47" s="26"/>
      <c r="M47" s="27"/>
      <c r="N47" s="26"/>
      <c r="O47" s="27"/>
      <c r="P47" s="28"/>
      <c r="Q47" s="26"/>
      <c r="R47" s="26"/>
      <c r="S47" s="26"/>
      <c r="T47" s="26">
        <v>500</v>
      </c>
      <c r="U47" s="38"/>
    </row>
    <row r="48" spans="1:21" x14ac:dyDescent="0.3">
      <c r="A48" s="114" t="s">
        <v>482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26">
        <v>500</v>
      </c>
      <c r="U48" s="70"/>
    </row>
    <row r="49" spans="1:21" x14ac:dyDescent="0.3">
      <c r="A49" s="114" t="s">
        <v>95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26">
        <v>300</v>
      </c>
      <c r="U49" s="70"/>
    </row>
    <row r="50" spans="1:21" x14ac:dyDescent="0.3">
      <c r="A50" s="114" t="s">
        <v>476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26">
        <v>200</v>
      </c>
      <c r="U50" s="70"/>
    </row>
    <row r="51" spans="1:21" x14ac:dyDescent="0.3">
      <c r="A51" s="114" t="s">
        <v>475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26">
        <v>400</v>
      </c>
      <c r="U51" s="70"/>
    </row>
    <row r="52" spans="1:21" x14ac:dyDescent="0.3">
      <c r="A52" s="114" t="s">
        <v>478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26">
        <v>600</v>
      </c>
      <c r="U52" s="70"/>
    </row>
    <row r="53" spans="1:21" x14ac:dyDescent="0.3">
      <c r="A53" s="114" t="s">
        <v>479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26">
        <v>400</v>
      </c>
      <c r="U53" s="70"/>
    </row>
    <row r="54" spans="1:21" x14ac:dyDescent="0.3">
      <c r="A54" s="114" t="s">
        <v>481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26">
        <v>50</v>
      </c>
      <c r="U54" s="70"/>
    </row>
    <row r="55" spans="1:21" x14ac:dyDescent="0.3">
      <c r="A55" s="114" t="s">
        <v>603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26">
        <v>300</v>
      </c>
      <c r="U55" s="70"/>
    </row>
    <row r="56" spans="1:21" x14ac:dyDescent="0.3">
      <c r="A56" s="114" t="s">
        <v>424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26"/>
      <c r="U56" s="70"/>
    </row>
    <row r="57" spans="1:21" ht="70" x14ac:dyDescent="0.3">
      <c r="A57" s="30" t="s">
        <v>426</v>
      </c>
      <c r="B57" s="42">
        <v>300</v>
      </c>
      <c r="C57" s="42"/>
      <c r="D57" s="42"/>
      <c r="E57" s="42"/>
      <c r="F57" s="42"/>
      <c r="G57" s="42"/>
      <c r="H57" s="42"/>
      <c r="I57" s="42">
        <v>1125</v>
      </c>
      <c r="J57" s="42">
        <v>200</v>
      </c>
      <c r="K57" s="42">
        <v>300</v>
      </c>
      <c r="L57" s="42">
        <v>100</v>
      </c>
      <c r="M57" s="38"/>
      <c r="N57" s="38"/>
      <c r="O57" s="38"/>
      <c r="P57" s="38"/>
      <c r="Q57" s="38"/>
      <c r="R57" s="38"/>
      <c r="S57" s="38"/>
      <c r="T57" s="26">
        <f t="shared" si="0"/>
        <v>2025</v>
      </c>
      <c r="U57" s="51" t="s">
        <v>433</v>
      </c>
    </row>
    <row r="58" spans="1:21" ht="70.5" thickBot="1" x14ac:dyDescent="0.35">
      <c r="A58" s="62" t="s">
        <v>432</v>
      </c>
      <c r="B58" s="63">
        <v>50</v>
      </c>
      <c r="C58" s="63">
        <v>50</v>
      </c>
      <c r="D58" s="63"/>
      <c r="E58" s="64" t="s">
        <v>440</v>
      </c>
      <c r="F58" s="63">
        <v>20</v>
      </c>
      <c r="G58" s="63">
        <v>60</v>
      </c>
      <c r="H58" s="63">
        <v>10</v>
      </c>
      <c r="I58" s="63">
        <v>40</v>
      </c>
      <c r="J58" s="63">
        <v>40</v>
      </c>
      <c r="K58" s="63">
        <v>30</v>
      </c>
      <c r="L58" s="63">
        <v>30</v>
      </c>
      <c r="M58" s="63">
        <v>150</v>
      </c>
      <c r="N58" s="64" t="s">
        <v>455</v>
      </c>
      <c r="O58" s="64" t="s">
        <v>454</v>
      </c>
      <c r="P58" s="63">
        <v>30</v>
      </c>
      <c r="Q58" s="63"/>
      <c r="R58" s="63">
        <v>40</v>
      </c>
      <c r="S58" s="64" t="s">
        <v>451</v>
      </c>
      <c r="T58" s="29">
        <v>2190</v>
      </c>
      <c r="U58" s="65"/>
    </row>
    <row r="59" spans="1:21" ht="16" thickBot="1" x14ac:dyDescent="0.35">
      <c r="A59" s="66" t="s">
        <v>88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8">
        <f>SUM(T2:T58)</f>
        <v>55075</v>
      </c>
      <c r="U59" s="69"/>
    </row>
    <row r="60" spans="1:21" x14ac:dyDescent="0.3">
      <c r="B60" s="44"/>
      <c r="C60" s="44"/>
      <c r="D60" s="45"/>
      <c r="E60" s="44"/>
      <c r="F60" s="44"/>
      <c r="G60" s="144"/>
      <c r="H60" s="144"/>
      <c r="I60" s="44"/>
      <c r="J60" s="44"/>
      <c r="K60" s="45"/>
      <c r="L60" s="45"/>
      <c r="M60" s="44"/>
      <c r="N60" s="45"/>
      <c r="O60" s="44"/>
      <c r="P60" s="46"/>
      <c r="Q60" s="45"/>
      <c r="R60" s="45"/>
      <c r="S60" s="47"/>
      <c r="T60" s="47"/>
      <c r="U60" s="43"/>
    </row>
    <row r="61" spans="1:21" x14ac:dyDescent="0.3">
      <c r="B61" s="44"/>
      <c r="C61" s="44"/>
      <c r="D61" s="45"/>
      <c r="E61" s="44"/>
      <c r="F61" s="44"/>
      <c r="G61" s="144"/>
      <c r="H61" s="144"/>
      <c r="I61" s="44"/>
      <c r="J61" s="44"/>
      <c r="K61" s="45"/>
      <c r="L61" s="45"/>
      <c r="M61" s="44"/>
      <c r="N61" s="45"/>
      <c r="O61" s="44"/>
      <c r="P61" s="46"/>
      <c r="Q61" s="45"/>
      <c r="R61" s="45"/>
      <c r="S61" s="45"/>
      <c r="T61" s="45"/>
      <c r="U61" s="43"/>
    </row>
    <row r="62" spans="1:21" x14ac:dyDescent="0.3">
      <c r="B62" s="44"/>
      <c r="C62" s="44"/>
      <c r="D62" s="45"/>
      <c r="E62" s="46"/>
      <c r="F62" s="44"/>
      <c r="G62" s="144"/>
      <c r="H62" s="144"/>
      <c r="I62" s="44"/>
      <c r="J62" s="44"/>
      <c r="K62" s="45"/>
      <c r="L62" s="45"/>
      <c r="M62" s="44"/>
      <c r="N62" s="45"/>
      <c r="O62" s="44"/>
      <c r="P62" s="46"/>
      <c r="Q62" s="45"/>
      <c r="R62" s="45"/>
      <c r="S62" s="45"/>
      <c r="T62" s="45"/>
      <c r="U62" s="43"/>
    </row>
    <row r="63" spans="1:21" x14ac:dyDescent="0.3">
      <c r="B63" s="44"/>
      <c r="C63" s="44"/>
      <c r="D63" s="45"/>
      <c r="E63" s="46"/>
      <c r="F63" s="44"/>
      <c r="G63" s="144"/>
      <c r="H63" s="144"/>
      <c r="I63" s="44"/>
      <c r="J63" s="44"/>
      <c r="K63" s="45"/>
      <c r="L63" s="45"/>
      <c r="M63" s="44"/>
      <c r="N63" s="45"/>
      <c r="O63" s="44"/>
      <c r="P63" s="46"/>
      <c r="Q63" s="45"/>
      <c r="R63" s="45"/>
      <c r="S63" s="45"/>
      <c r="T63" s="45"/>
      <c r="U63" s="48"/>
    </row>
    <row r="64" spans="1:21" x14ac:dyDescent="0.3">
      <c r="B64" s="44"/>
      <c r="C64" s="44"/>
      <c r="D64" s="45"/>
      <c r="E64" s="46"/>
      <c r="F64" s="44"/>
      <c r="G64" s="144"/>
      <c r="H64" s="144"/>
      <c r="I64" s="44"/>
      <c r="J64" s="44"/>
      <c r="K64" s="45"/>
      <c r="L64" s="45"/>
      <c r="M64" s="44"/>
      <c r="N64" s="45"/>
      <c r="O64" s="44"/>
      <c r="P64" s="46"/>
      <c r="Q64" s="45"/>
      <c r="R64" s="45"/>
      <c r="S64" s="45"/>
      <c r="T64" s="45"/>
      <c r="U64" s="48"/>
    </row>
    <row r="65" spans="2:21" x14ac:dyDescent="0.3">
      <c r="B65" s="46"/>
      <c r="C65" s="46"/>
      <c r="D65" s="45"/>
      <c r="E65" s="46"/>
      <c r="F65" s="46"/>
      <c r="G65" s="143"/>
      <c r="H65" s="143"/>
      <c r="I65" s="46"/>
      <c r="J65" s="46"/>
      <c r="K65" s="45"/>
      <c r="L65" s="45"/>
      <c r="M65" s="46"/>
      <c r="N65" s="45"/>
      <c r="O65" s="46"/>
      <c r="P65" s="46"/>
      <c r="Q65" s="45"/>
      <c r="R65" s="45"/>
      <c r="S65" s="45"/>
      <c r="T65" s="45"/>
      <c r="U65" s="48"/>
    </row>
    <row r="66" spans="2:21" x14ac:dyDescent="0.3">
      <c r="B66" s="46"/>
      <c r="C66" s="46"/>
      <c r="D66" s="45"/>
      <c r="E66" s="46"/>
      <c r="F66" s="46"/>
      <c r="G66" s="143"/>
      <c r="H66" s="143"/>
      <c r="I66" s="46"/>
      <c r="J66" s="46"/>
      <c r="K66" s="45"/>
      <c r="L66" s="45"/>
      <c r="M66" s="46"/>
      <c r="N66" s="45"/>
      <c r="O66" s="46"/>
      <c r="P66" s="46"/>
      <c r="Q66" s="45"/>
      <c r="R66" s="45"/>
      <c r="S66" s="45"/>
      <c r="T66" s="45"/>
      <c r="U66" s="48"/>
    </row>
    <row r="67" spans="2:21" x14ac:dyDescent="0.3">
      <c r="B67" s="46"/>
      <c r="C67" s="46"/>
      <c r="D67" s="46"/>
      <c r="E67" s="44"/>
      <c r="F67" s="46"/>
      <c r="G67" s="143"/>
      <c r="H67" s="143"/>
      <c r="I67" s="46"/>
      <c r="J67" s="46"/>
      <c r="K67" s="46"/>
      <c r="L67" s="46"/>
      <c r="M67" s="46"/>
      <c r="N67" s="46"/>
      <c r="O67" s="44"/>
      <c r="P67" s="46"/>
      <c r="Q67" s="46"/>
      <c r="R67" s="46"/>
      <c r="S67" s="46"/>
      <c r="T67" s="46"/>
      <c r="U67" s="48"/>
    </row>
    <row r="68" spans="2:21" x14ac:dyDescent="0.3">
      <c r="B68" s="46"/>
      <c r="C68" s="46"/>
      <c r="D68" s="46"/>
      <c r="E68" s="46"/>
      <c r="F68" s="46"/>
      <c r="G68" s="143"/>
      <c r="H68" s="143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5"/>
      <c r="T68" s="45"/>
    </row>
    <row r="69" spans="2:21" x14ac:dyDescent="0.3"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</row>
  </sheetData>
  <mergeCells count="10">
    <mergeCell ref="G24:H24"/>
    <mergeCell ref="G67:H67"/>
    <mergeCell ref="G68:H68"/>
    <mergeCell ref="G63:H63"/>
    <mergeCell ref="G64:H64"/>
    <mergeCell ref="G65:H65"/>
    <mergeCell ref="G66:H66"/>
    <mergeCell ref="G60:H60"/>
    <mergeCell ref="G61:H61"/>
    <mergeCell ref="G62:H6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02"/>
  <sheetViews>
    <sheetView rightToLeft="1" tabSelected="1" topLeftCell="A82" zoomScale="70" zoomScaleNormal="70" workbookViewId="0">
      <selection activeCell="N110" sqref="N110"/>
    </sheetView>
  </sheetViews>
  <sheetFormatPr defaultRowHeight="14" x14ac:dyDescent="0.3"/>
  <cols>
    <col min="1" max="1" width="4.83203125" bestFit="1" customWidth="1"/>
    <col min="2" max="2" width="53.33203125" bestFit="1" customWidth="1"/>
    <col min="3" max="3" width="6.83203125" bestFit="1" customWidth="1"/>
    <col min="4" max="4" width="7" bestFit="1" customWidth="1"/>
    <col min="5" max="5" width="5.58203125" bestFit="1" customWidth="1"/>
    <col min="6" max="6" width="6.08203125" bestFit="1" customWidth="1"/>
    <col min="7" max="7" width="6.33203125" bestFit="1" customWidth="1"/>
    <col min="9" max="9" width="5.83203125" bestFit="1" customWidth="1"/>
    <col min="10" max="10" width="5.58203125" bestFit="1" customWidth="1"/>
    <col min="11" max="11" width="6.08203125" bestFit="1" customWidth="1"/>
    <col min="12" max="12" width="9.75" bestFit="1" customWidth="1"/>
    <col min="13" max="13" width="6.5" bestFit="1" customWidth="1"/>
    <col min="14" max="14" width="10.83203125" bestFit="1" customWidth="1"/>
    <col min="15" max="15" width="9.08203125" bestFit="1" customWidth="1"/>
    <col min="16" max="16" width="9.75" bestFit="1" customWidth="1"/>
    <col min="17" max="17" width="8.5" bestFit="1" customWidth="1"/>
    <col min="18" max="18" width="6.5" bestFit="1" customWidth="1"/>
    <col min="19" max="19" width="5.33203125" bestFit="1" customWidth="1"/>
    <col min="20" max="20" width="6.83203125" bestFit="1" customWidth="1"/>
    <col min="21" max="21" width="6.5" bestFit="1" customWidth="1"/>
    <col min="22" max="22" width="8.83203125" bestFit="1" customWidth="1"/>
  </cols>
  <sheetData>
    <row r="1" spans="1:22" ht="84" x14ac:dyDescent="0.3">
      <c r="A1" s="71" t="s">
        <v>14</v>
      </c>
      <c r="B1" s="72" t="s">
        <v>483</v>
      </c>
      <c r="C1" s="73" t="s">
        <v>484</v>
      </c>
      <c r="D1" s="73" t="s">
        <v>485</v>
      </c>
      <c r="E1" s="73" t="s">
        <v>486</v>
      </c>
      <c r="F1" s="73" t="s">
        <v>487</v>
      </c>
      <c r="G1" s="73" t="s">
        <v>488</v>
      </c>
      <c r="H1" s="73" t="s">
        <v>489</v>
      </c>
      <c r="I1" s="73" t="s">
        <v>490</v>
      </c>
      <c r="J1" s="73" t="s">
        <v>491</v>
      </c>
      <c r="K1" s="73" t="s">
        <v>492</v>
      </c>
      <c r="L1" s="73" t="s">
        <v>493</v>
      </c>
      <c r="M1" s="73" t="s">
        <v>494</v>
      </c>
      <c r="N1" s="73" t="s">
        <v>495</v>
      </c>
      <c r="O1" s="73" t="s">
        <v>496</v>
      </c>
      <c r="P1" s="73" t="s">
        <v>497</v>
      </c>
      <c r="Q1" s="73" t="s">
        <v>498</v>
      </c>
      <c r="R1" s="73" t="s">
        <v>499</v>
      </c>
      <c r="S1" s="73" t="s">
        <v>500</v>
      </c>
      <c r="T1" s="73" t="s">
        <v>501</v>
      </c>
      <c r="U1" s="73" t="s">
        <v>502</v>
      </c>
      <c r="V1" s="74" t="s">
        <v>503</v>
      </c>
    </row>
    <row r="2" spans="1:22" x14ac:dyDescent="0.3">
      <c r="A2" s="75"/>
      <c r="B2" s="76" t="s">
        <v>504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7"/>
      <c r="V2" s="78"/>
    </row>
    <row r="3" spans="1:22" x14ac:dyDescent="0.3">
      <c r="A3" s="79">
        <v>1</v>
      </c>
      <c r="B3" s="80" t="s">
        <v>505</v>
      </c>
      <c r="C3" s="81">
        <v>50</v>
      </c>
      <c r="D3" s="81"/>
      <c r="E3" s="81"/>
      <c r="F3" s="81"/>
      <c r="G3" s="81"/>
      <c r="H3" s="81"/>
      <c r="I3" s="81"/>
      <c r="J3" s="81"/>
      <c r="K3" s="81"/>
      <c r="L3" s="81">
        <v>50</v>
      </c>
      <c r="M3" s="81"/>
      <c r="N3" s="81"/>
      <c r="O3" s="81"/>
      <c r="P3" s="81"/>
      <c r="Q3" s="81">
        <v>100</v>
      </c>
      <c r="R3" s="81"/>
      <c r="S3" s="81"/>
      <c r="T3" s="81"/>
      <c r="U3" s="82"/>
      <c r="V3" s="83">
        <f>SUM(C3:U3)</f>
        <v>200</v>
      </c>
    </row>
    <row r="4" spans="1:22" x14ac:dyDescent="0.3">
      <c r="A4" s="79">
        <v>2</v>
      </c>
      <c r="B4" s="80" t="s">
        <v>506</v>
      </c>
      <c r="C4" s="84">
        <v>150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5">
        <v>150</v>
      </c>
      <c r="V4" s="83">
        <f>SUM(C4:U4)</f>
        <v>300</v>
      </c>
    </row>
    <row r="5" spans="1:22" x14ac:dyDescent="0.3">
      <c r="A5" s="79">
        <v>3</v>
      </c>
      <c r="B5" s="86" t="s">
        <v>507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5"/>
      <c r="V5" s="84">
        <v>50</v>
      </c>
    </row>
    <row r="6" spans="1:22" x14ac:dyDescent="0.3">
      <c r="A6" s="79">
        <v>4</v>
      </c>
      <c r="B6" s="80" t="s">
        <v>508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5"/>
      <c r="V6" s="84">
        <v>50</v>
      </c>
    </row>
    <row r="7" spans="1:22" x14ac:dyDescent="0.3">
      <c r="A7" s="79">
        <v>5</v>
      </c>
      <c r="B7" s="80" t="s">
        <v>509</v>
      </c>
      <c r="C7" s="84"/>
      <c r="D7" s="81">
        <v>200</v>
      </c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5"/>
      <c r="V7" s="83">
        <f>SUM(C7:U7)</f>
        <v>200</v>
      </c>
    </row>
    <row r="8" spans="1:22" x14ac:dyDescent="0.3">
      <c r="A8" s="79">
        <v>6</v>
      </c>
      <c r="B8" s="80" t="s">
        <v>510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5"/>
      <c r="V8" s="83">
        <v>10</v>
      </c>
    </row>
    <row r="9" spans="1:22" x14ac:dyDescent="0.3">
      <c r="A9" s="79">
        <v>7</v>
      </c>
      <c r="B9" s="80" t="s">
        <v>511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5"/>
      <c r="V9" s="83">
        <v>10</v>
      </c>
    </row>
    <row r="10" spans="1:22" x14ac:dyDescent="0.3">
      <c r="A10" s="79">
        <v>8</v>
      </c>
      <c r="B10" s="87" t="s">
        <v>512</v>
      </c>
      <c r="C10" s="88"/>
      <c r="D10" s="88"/>
      <c r="E10" s="88"/>
      <c r="F10" s="88"/>
      <c r="G10" s="88"/>
      <c r="H10" s="88"/>
      <c r="I10" s="88">
        <v>50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9"/>
      <c r="V10" s="83">
        <f>SUM(C10:U10)</f>
        <v>50</v>
      </c>
    </row>
    <row r="11" spans="1:22" x14ac:dyDescent="0.3">
      <c r="A11" s="79">
        <v>9</v>
      </c>
      <c r="B11" s="87" t="s">
        <v>513</v>
      </c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9"/>
      <c r="V11" s="116">
        <v>200</v>
      </c>
    </row>
    <row r="12" spans="1:22" x14ac:dyDescent="0.3">
      <c r="A12" s="79">
        <v>10</v>
      </c>
      <c r="B12" s="87" t="s">
        <v>514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9"/>
      <c r="V12" s="117">
        <v>200</v>
      </c>
    </row>
    <row r="13" spans="1:22" x14ac:dyDescent="0.3">
      <c r="A13" s="79">
        <v>11</v>
      </c>
      <c r="B13" s="90" t="s">
        <v>515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2"/>
      <c r="V13" s="83">
        <v>10</v>
      </c>
    </row>
    <row r="14" spans="1:22" x14ac:dyDescent="0.3">
      <c r="A14" s="79">
        <v>12</v>
      </c>
      <c r="B14" s="80" t="s">
        <v>516</v>
      </c>
      <c r="C14" s="84"/>
      <c r="D14" s="84"/>
      <c r="E14" s="84">
        <v>50</v>
      </c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5"/>
      <c r="V14" s="83">
        <f>SUM(C14:U14)</f>
        <v>50</v>
      </c>
    </row>
    <row r="15" spans="1:22" x14ac:dyDescent="0.3">
      <c r="A15" s="79">
        <v>13</v>
      </c>
      <c r="B15" s="91" t="s">
        <v>517</v>
      </c>
      <c r="C15" s="92"/>
      <c r="D15" s="92"/>
      <c r="E15" s="92">
        <v>20</v>
      </c>
      <c r="F15" s="92"/>
      <c r="G15" s="92"/>
      <c r="H15" s="92"/>
      <c r="I15" s="92">
        <v>20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3"/>
      <c r="V15" s="83">
        <f>SUM(C15:U15)</f>
        <v>40</v>
      </c>
    </row>
    <row r="16" spans="1:22" x14ac:dyDescent="0.3">
      <c r="A16" s="79">
        <v>14</v>
      </c>
      <c r="B16" s="90" t="s">
        <v>518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>
        <v>10</v>
      </c>
      <c r="S16" s="81"/>
      <c r="T16" s="81"/>
      <c r="U16" s="82"/>
      <c r="V16" s="83">
        <f>SUM(C16:U16)</f>
        <v>10</v>
      </c>
    </row>
    <row r="17" spans="1:22" x14ac:dyDescent="0.3">
      <c r="A17" s="79">
        <v>15</v>
      </c>
      <c r="B17" s="90" t="s">
        <v>519</v>
      </c>
      <c r="C17" s="81"/>
      <c r="D17" s="81"/>
      <c r="E17" s="81"/>
      <c r="F17" s="81"/>
      <c r="G17" s="81"/>
      <c r="H17" s="81"/>
      <c r="I17" s="81"/>
      <c r="J17" s="81"/>
      <c r="K17" s="81"/>
      <c r="L17" s="81">
        <v>30</v>
      </c>
      <c r="M17" s="81"/>
      <c r="N17" s="81"/>
      <c r="O17" s="81"/>
      <c r="P17" s="81"/>
      <c r="Q17" s="81"/>
      <c r="R17" s="81"/>
      <c r="S17" s="81"/>
      <c r="T17" s="81"/>
      <c r="U17" s="82"/>
      <c r="V17" s="83">
        <f>SUM(C17:U17)</f>
        <v>30</v>
      </c>
    </row>
    <row r="18" spans="1:22" x14ac:dyDescent="0.3">
      <c r="A18" s="75"/>
      <c r="B18" s="76" t="s">
        <v>520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7"/>
      <c r="V18" s="78"/>
    </row>
    <row r="19" spans="1:22" x14ac:dyDescent="0.3">
      <c r="A19" s="79">
        <v>16</v>
      </c>
      <c r="B19" s="94" t="s">
        <v>521</v>
      </c>
      <c r="C19" s="95"/>
      <c r="D19" s="95">
        <v>10</v>
      </c>
      <c r="E19" s="95"/>
      <c r="F19" s="95"/>
      <c r="G19" s="95">
        <v>10</v>
      </c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>
        <v>10</v>
      </c>
      <c r="T19" s="95"/>
      <c r="U19" s="96"/>
      <c r="V19" s="83">
        <f>SUM(C19:U19)</f>
        <v>30</v>
      </c>
    </row>
    <row r="20" spans="1:22" x14ac:dyDescent="0.3">
      <c r="A20" s="79">
        <v>17</v>
      </c>
      <c r="B20" s="94" t="s">
        <v>522</v>
      </c>
      <c r="C20" s="95"/>
      <c r="D20" s="95"/>
      <c r="E20" s="95"/>
      <c r="F20" s="95"/>
      <c r="G20" s="95"/>
      <c r="H20" s="95"/>
      <c r="I20" s="95">
        <v>50</v>
      </c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6"/>
      <c r="V20" s="83">
        <f>SUM(C20:U20)</f>
        <v>50</v>
      </c>
    </row>
    <row r="21" spans="1:22" x14ac:dyDescent="0.3">
      <c r="A21" s="79">
        <v>18</v>
      </c>
      <c r="B21" s="97" t="s">
        <v>523</v>
      </c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5">
        <v>70</v>
      </c>
      <c r="V21" s="83">
        <f>SUM(C21:U21)</f>
        <v>70</v>
      </c>
    </row>
    <row r="22" spans="1:22" x14ac:dyDescent="0.3">
      <c r="A22" s="79">
        <v>19</v>
      </c>
      <c r="B22" s="97" t="s">
        <v>524</v>
      </c>
      <c r="C22" s="84">
        <v>30</v>
      </c>
      <c r="D22" s="84"/>
      <c r="E22" s="84"/>
      <c r="F22" s="84"/>
      <c r="G22" s="84"/>
      <c r="H22" s="84"/>
      <c r="I22" s="84">
        <v>70</v>
      </c>
      <c r="J22" s="84"/>
      <c r="K22" s="84">
        <v>70</v>
      </c>
      <c r="L22" s="84"/>
      <c r="M22" s="84">
        <v>70</v>
      </c>
      <c r="N22" s="84"/>
      <c r="O22" s="84"/>
      <c r="P22" s="84"/>
      <c r="Q22" s="84">
        <v>70</v>
      </c>
      <c r="R22" s="84"/>
      <c r="S22" s="84"/>
      <c r="T22" s="84"/>
      <c r="U22" s="85"/>
      <c r="V22" s="83">
        <f>SUM(C22:U22)</f>
        <v>310</v>
      </c>
    </row>
    <row r="23" spans="1:22" x14ac:dyDescent="0.3">
      <c r="A23" s="79">
        <v>20</v>
      </c>
      <c r="B23" s="90" t="s">
        <v>525</v>
      </c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2"/>
      <c r="V23" s="146">
        <v>200</v>
      </c>
    </row>
    <row r="24" spans="1:22" x14ac:dyDescent="0.3">
      <c r="A24" s="79">
        <v>21</v>
      </c>
      <c r="B24" s="90" t="s">
        <v>526</v>
      </c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2"/>
      <c r="V24" s="147"/>
    </row>
    <row r="25" spans="1:22" x14ac:dyDescent="0.3">
      <c r="A25" s="79">
        <v>22</v>
      </c>
      <c r="B25" s="90" t="s">
        <v>527</v>
      </c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2"/>
      <c r="V25" s="148"/>
    </row>
    <row r="26" spans="1:22" x14ac:dyDescent="0.3">
      <c r="A26" s="79">
        <v>23</v>
      </c>
      <c r="B26" s="87" t="s">
        <v>528</v>
      </c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>
        <v>50</v>
      </c>
      <c r="O26" s="88"/>
      <c r="P26" s="88"/>
      <c r="Q26" s="88"/>
      <c r="R26" s="88"/>
      <c r="S26" s="88"/>
      <c r="T26" s="88"/>
      <c r="U26" s="89"/>
      <c r="V26" s="83">
        <f>SUM(C26:U26)</f>
        <v>50</v>
      </c>
    </row>
    <row r="27" spans="1:22" x14ac:dyDescent="0.3">
      <c r="A27" s="79">
        <v>24</v>
      </c>
      <c r="B27" s="90" t="s">
        <v>529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>
        <v>50</v>
      </c>
      <c r="R27" s="81"/>
      <c r="S27" s="81"/>
      <c r="T27" s="81"/>
      <c r="U27" s="82"/>
      <c r="V27" s="83">
        <f>SUM(C27:U27)</f>
        <v>50</v>
      </c>
    </row>
    <row r="28" spans="1:22" x14ac:dyDescent="0.3">
      <c r="A28" s="79">
        <v>25</v>
      </c>
      <c r="B28" s="90" t="s">
        <v>530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2"/>
      <c r="V28" s="81">
        <v>50</v>
      </c>
    </row>
    <row r="29" spans="1:22" x14ac:dyDescent="0.3">
      <c r="A29" s="79">
        <v>26</v>
      </c>
      <c r="B29" s="90" t="s">
        <v>531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2"/>
      <c r="V29" s="81">
        <v>50</v>
      </c>
    </row>
    <row r="30" spans="1:22" x14ac:dyDescent="0.3">
      <c r="A30" s="79">
        <v>27</v>
      </c>
      <c r="B30" s="90" t="s">
        <v>532</v>
      </c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2"/>
      <c r="V30" s="118">
        <v>50</v>
      </c>
    </row>
    <row r="31" spans="1:22" x14ac:dyDescent="0.3">
      <c r="A31" s="79">
        <v>28</v>
      </c>
      <c r="B31" s="38" t="s">
        <v>533</v>
      </c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100"/>
      <c r="V31" s="101">
        <v>20</v>
      </c>
    </row>
    <row r="32" spans="1:22" x14ac:dyDescent="0.3">
      <c r="A32" s="79">
        <v>29</v>
      </c>
      <c r="B32" s="80" t="s">
        <v>534</v>
      </c>
      <c r="C32" s="95"/>
      <c r="D32" s="84">
        <v>15</v>
      </c>
      <c r="E32" s="95"/>
      <c r="F32" s="95">
        <v>15</v>
      </c>
      <c r="G32" s="95"/>
      <c r="H32" s="95"/>
      <c r="I32" s="95"/>
      <c r="J32" s="95">
        <v>15</v>
      </c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6"/>
      <c r="V32" s="83">
        <f>SUM(C32:U32)</f>
        <v>45</v>
      </c>
    </row>
    <row r="33" spans="1:22" x14ac:dyDescent="0.3">
      <c r="A33" s="75"/>
      <c r="B33" s="76" t="s">
        <v>535</v>
      </c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7"/>
      <c r="V33" s="78"/>
    </row>
    <row r="34" spans="1:22" x14ac:dyDescent="0.3">
      <c r="A34" s="79">
        <v>30</v>
      </c>
      <c r="B34" s="90" t="s">
        <v>536</v>
      </c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2"/>
      <c r="V34" s="84">
        <v>50</v>
      </c>
    </row>
    <row r="35" spans="1:22" x14ac:dyDescent="0.3">
      <c r="A35" s="79">
        <v>31</v>
      </c>
      <c r="B35" s="90" t="s">
        <v>537</v>
      </c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2"/>
      <c r="V35" s="84">
        <v>50</v>
      </c>
    </row>
    <row r="36" spans="1:22" x14ac:dyDescent="0.3">
      <c r="A36" s="79">
        <v>32</v>
      </c>
      <c r="B36" s="80" t="s">
        <v>538</v>
      </c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5"/>
      <c r="V36" s="84">
        <v>50</v>
      </c>
    </row>
    <row r="37" spans="1:22" x14ac:dyDescent="0.3">
      <c r="A37" s="79">
        <v>33</v>
      </c>
      <c r="B37" s="90" t="s">
        <v>539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2"/>
      <c r="V37" s="84">
        <v>50</v>
      </c>
    </row>
    <row r="38" spans="1:22" x14ac:dyDescent="0.3">
      <c r="A38" s="79">
        <v>34</v>
      </c>
      <c r="B38" s="80" t="s">
        <v>540</v>
      </c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5"/>
      <c r="V38" s="84">
        <v>100</v>
      </c>
    </row>
    <row r="39" spans="1:22" x14ac:dyDescent="0.3">
      <c r="A39" s="79">
        <v>35</v>
      </c>
      <c r="B39" s="80" t="s">
        <v>541</v>
      </c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5"/>
      <c r="V39" s="84">
        <v>100</v>
      </c>
    </row>
    <row r="40" spans="1:22" x14ac:dyDescent="0.3">
      <c r="A40" s="79">
        <v>36</v>
      </c>
      <c r="B40" s="80" t="s">
        <v>542</v>
      </c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5"/>
      <c r="V40" s="84">
        <v>100</v>
      </c>
    </row>
    <row r="41" spans="1:22" x14ac:dyDescent="0.3">
      <c r="A41" s="79">
        <v>37</v>
      </c>
      <c r="B41" s="80" t="s">
        <v>543</v>
      </c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5"/>
      <c r="V41" s="117">
        <v>100</v>
      </c>
    </row>
    <row r="42" spans="1:22" x14ac:dyDescent="0.3">
      <c r="A42" s="79">
        <v>38</v>
      </c>
      <c r="B42" s="90" t="s">
        <v>544</v>
      </c>
      <c r="C42" s="81">
        <v>50</v>
      </c>
      <c r="D42" s="81">
        <v>30</v>
      </c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2"/>
      <c r="V42" s="83">
        <f>SUM(C42:U42)</f>
        <v>80</v>
      </c>
    </row>
    <row r="43" spans="1:22" x14ac:dyDescent="0.3">
      <c r="A43" s="79">
        <v>39</v>
      </c>
      <c r="B43" s="102" t="s">
        <v>545</v>
      </c>
      <c r="C43" s="103"/>
      <c r="D43" s="103"/>
      <c r="E43" s="103"/>
      <c r="F43" s="103"/>
      <c r="G43" s="103"/>
      <c r="H43" s="103"/>
      <c r="I43" s="103">
        <v>30</v>
      </c>
      <c r="J43" s="103"/>
      <c r="K43" s="103"/>
      <c r="L43" s="103"/>
      <c r="M43" s="103"/>
      <c r="N43" s="103"/>
      <c r="O43" s="103"/>
      <c r="P43" s="103">
        <v>30</v>
      </c>
      <c r="Q43" s="103"/>
      <c r="R43" s="103"/>
      <c r="S43" s="103"/>
      <c r="T43" s="103"/>
      <c r="U43" s="104"/>
      <c r="V43" s="83">
        <f>SUM(C43:U43)</f>
        <v>60</v>
      </c>
    </row>
    <row r="44" spans="1:22" x14ac:dyDescent="0.3">
      <c r="A44" s="79">
        <v>40</v>
      </c>
      <c r="B44" s="80" t="s">
        <v>546</v>
      </c>
      <c r="C44" s="84"/>
      <c r="D44" s="84">
        <v>30</v>
      </c>
      <c r="E44" s="84">
        <v>20</v>
      </c>
      <c r="F44" s="84"/>
      <c r="G44" s="84"/>
      <c r="H44" s="84"/>
      <c r="I44" s="84"/>
      <c r="J44" s="84"/>
      <c r="K44" s="84"/>
      <c r="L44" s="84"/>
      <c r="M44" s="84"/>
      <c r="N44" s="84">
        <v>20</v>
      </c>
      <c r="O44" s="84"/>
      <c r="P44" s="84"/>
      <c r="Q44" s="84"/>
      <c r="R44" s="84"/>
      <c r="S44" s="84"/>
      <c r="T44" s="84"/>
      <c r="U44" s="85"/>
      <c r="V44" s="83">
        <f>SUM(C44:U44)</f>
        <v>70</v>
      </c>
    </row>
    <row r="45" spans="1:22" x14ac:dyDescent="0.3">
      <c r="A45" s="75"/>
      <c r="B45" s="76" t="s">
        <v>547</v>
      </c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7"/>
      <c r="V45" s="78"/>
    </row>
    <row r="46" spans="1:22" x14ac:dyDescent="0.3">
      <c r="A46" s="79">
        <v>41</v>
      </c>
      <c r="B46" s="86" t="s">
        <v>548</v>
      </c>
      <c r="C46" s="84"/>
      <c r="D46" s="84"/>
      <c r="E46" s="84"/>
      <c r="F46" s="84"/>
      <c r="G46" s="84"/>
      <c r="H46" s="84"/>
      <c r="I46" s="84"/>
      <c r="J46" s="84"/>
      <c r="K46" s="84">
        <v>70</v>
      </c>
      <c r="L46" s="84"/>
      <c r="M46" s="84"/>
      <c r="N46" s="84"/>
      <c r="O46" s="84"/>
      <c r="P46" s="84"/>
      <c r="Q46" s="84"/>
      <c r="R46" s="84"/>
      <c r="S46" s="84"/>
      <c r="T46" s="84"/>
      <c r="U46" s="85"/>
      <c r="V46" s="83">
        <f>SUM(C46:U46)</f>
        <v>70</v>
      </c>
    </row>
    <row r="47" spans="1:22" x14ac:dyDescent="0.3">
      <c r="A47" s="79">
        <v>42</v>
      </c>
      <c r="B47" s="86" t="s">
        <v>549</v>
      </c>
      <c r="C47" s="84"/>
      <c r="D47" s="84"/>
      <c r="E47" s="84"/>
      <c r="F47" s="84"/>
      <c r="G47" s="84"/>
      <c r="H47" s="84"/>
      <c r="I47" s="84"/>
      <c r="J47" s="84"/>
      <c r="K47" s="84">
        <v>70</v>
      </c>
      <c r="L47" s="84"/>
      <c r="M47" s="84"/>
      <c r="N47" s="84"/>
      <c r="O47" s="84"/>
      <c r="P47" s="84"/>
      <c r="Q47" s="84"/>
      <c r="R47" s="84"/>
      <c r="S47" s="84"/>
      <c r="T47" s="84"/>
      <c r="U47" s="85"/>
      <c r="V47" s="83">
        <f t="shared" ref="V47:V81" si="0">SUM(C47:U47)</f>
        <v>70</v>
      </c>
    </row>
    <row r="48" spans="1:22" x14ac:dyDescent="0.3">
      <c r="A48" s="79">
        <v>43</v>
      </c>
      <c r="B48" s="80" t="s">
        <v>550</v>
      </c>
      <c r="C48" s="84"/>
      <c r="D48" s="84"/>
      <c r="E48" s="84"/>
      <c r="F48" s="84"/>
      <c r="G48" s="84"/>
      <c r="H48" s="84"/>
      <c r="I48" s="84"/>
      <c r="J48" s="84"/>
      <c r="K48" s="84">
        <v>70</v>
      </c>
      <c r="L48" s="84"/>
      <c r="M48" s="84"/>
      <c r="N48" s="84"/>
      <c r="O48" s="84"/>
      <c r="P48" s="84"/>
      <c r="Q48" s="84"/>
      <c r="R48" s="84"/>
      <c r="S48" s="84"/>
      <c r="T48" s="84"/>
      <c r="U48" s="85"/>
      <c r="V48" s="83">
        <f t="shared" si="0"/>
        <v>70</v>
      </c>
    </row>
    <row r="49" spans="1:22" x14ac:dyDescent="0.3">
      <c r="A49" s="79">
        <v>44</v>
      </c>
      <c r="B49" s="80" t="s">
        <v>551</v>
      </c>
      <c r="C49" s="84"/>
      <c r="D49" s="84"/>
      <c r="E49" s="84"/>
      <c r="F49" s="84"/>
      <c r="G49" s="84"/>
      <c r="H49" s="84"/>
      <c r="I49" s="84"/>
      <c r="J49" s="84"/>
      <c r="K49" s="84">
        <v>70</v>
      </c>
      <c r="L49" s="84"/>
      <c r="M49" s="84"/>
      <c r="N49" s="84"/>
      <c r="O49" s="84"/>
      <c r="P49" s="84"/>
      <c r="Q49" s="84"/>
      <c r="R49" s="84"/>
      <c r="S49" s="84"/>
      <c r="T49" s="84"/>
      <c r="U49" s="85"/>
      <c r="V49" s="83">
        <f t="shared" si="0"/>
        <v>70</v>
      </c>
    </row>
    <row r="50" spans="1:22" x14ac:dyDescent="0.3">
      <c r="A50" s="79">
        <v>45</v>
      </c>
      <c r="B50" s="80" t="s">
        <v>552</v>
      </c>
      <c r="C50" s="84"/>
      <c r="D50" s="84"/>
      <c r="E50" s="84"/>
      <c r="F50" s="84"/>
      <c r="G50" s="84"/>
      <c r="H50" s="84"/>
      <c r="I50" s="84"/>
      <c r="J50" s="84"/>
      <c r="K50" s="84">
        <v>70</v>
      </c>
      <c r="L50" s="84"/>
      <c r="M50" s="84"/>
      <c r="N50" s="84"/>
      <c r="O50" s="84"/>
      <c r="P50" s="84"/>
      <c r="Q50" s="84"/>
      <c r="R50" s="84"/>
      <c r="S50" s="84"/>
      <c r="T50" s="84"/>
      <c r="U50" s="85"/>
      <c r="V50" s="83">
        <f t="shared" si="0"/>
        <v>70</v>
      </c>
    </row>
    <row r="51" spans="1:22" x14ac:dyDescent="0.3">
      <c r="A51" s="79">
        <v>46</v>
      </c>
      <c r="B51" s="80" t="s">
        <v>553</v>
      </c>
      <c r="C51" s="84"/>
      <c r="D51" s="84"/>
      <c r="E51" s="84"/>
      <c r="F51" s="84"/>
      <c r="G51" s="84"/>
      <c r="H51" s="84"/>
      <c r="I51" s="84"/>
      <c r="J51" s="84"/>
      <c r="K51" s="84">
        <v>70</v>
      </c>
      <c r="L51" s="84"/>
      <c r="M51" s="84"/>
      <c r="N51" s="84"/>
      <c r="O51" s="84"/>
      <c r="P51" s="84"/>
      <c r="Q51" s="84"/>
      <c r="R51" s="84"/>
      <c r="S51" s="84"/>
      <c r="T51" s="84"/>
      <c r="U51" s="85"/>
      <c r="V51" s="83">
        <f t="shared" si="0"/>
        <v>70</v>
      </c>
    </row>
    <row r="52" spans="1:22" x14ac:dyDescent="0.3">
      <c r="A52" s="79">
        <v>47</v>
      </c>
      <c r="B52" s="80" t="s">
        <v>554</v>
      </c>
      <c r="C52" s="84"/>
      <c r="D52" s="84"/>
      <c r="E52" s="84"/>
      <c r="F52" s="84"/>
      <c r="G52" s="84"/>
      <c r="H52" s="84"/>
      <c r="I52" s="84"/>
      <c r="J52" s="84"/>
      <c r="K52" s="84">
        <v>70</v>
      </c>
      <c r="L52" s="84"/>
      <c r="M52" s="84"/>
      <c r="N52" s="84"/>
      <c r="O52" s="84"/>
      <c r="P52" s="84"/>
      <c r="Q52" s="84"/>
      <c r="R52" s="84"/>
      <c r="S52" s="84"/>
      <c r="T52" s="84"/>
      <c r="U52" s="85"/>
      <c r="V52" s="83">
        <f t="shared" si="0"/>
        <v>70</v>
      </c>
    </row>
    <row r="53" spans="1:22" x14ac:dyDescent="0.3">
      <c r="A53" s="79">
        <v>48</v>
      </c>
      <c r="B53" s="80" t="s">
        <v>555</v>
      </c>
      <c r="C53" s="84"/>
      <c r="D53" s="84"/>
      <c r="E53" s="84"/>
      <c r="F53" s="84"/>
      <c r="G53" s="84"/>
      <c r="H53" s="84"/>
      <c r="I53" s="84"/>
      <c r="J53" s="84"/>
      <c r="K53" s="84">
        <v>70</v>
      </c>
      <c r="L53" s="84"/>
      <c r="M53" s="84"/>
      <c r="N53" s="84"/>
      <c r="O53" s="84"/>
      <c r="P53" s="84"/>
      <c r="Q53" s="84"/>
      <c r="R53" s="84"/>
      <c r="S53" s="84"/>
      <c r="T53" s="84"/>
      <c r="U53" s="85"/>
      <c r="V53" s="83">
        <f t="shared" si="0"/>
        <v>70</v>
      </c>
    </row>
    <row r="54" spans="1:22" x14ac:dyDescent="0.3">
      <c r="A54" s="75"/>
      <c r="B54" s="76" t="s">
        <v>556</v>
      </c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7"/>
      <c r="V54" s="78"/>
    </row>
    <row r="55" spans="1:22" x14ac:dyDescent="0.3">
      <c r="A55" s="79">
        <v>49</v>
      </c>
      <c r="B55" s="38" t="s">
        <v>557</v>
      </c>
      <c r="C55" s="99"/>
      <c r="D55" s="99"/>
      <c r="E55" s="99"/>
      <c r="F55" s="99"/>
      <c r="G55" s="99"/>
      <c r="H55" s="99"/>
      <c r="I55" s="99">
        <v>40</v>
      </c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100"/>
      <c r="V55" s="83">
        <f>SUM(C55:U55)</f>
        <v>40</v>
      </c>
    </row>
    <row r="56" spans="1:22" x14ac:dyDescent="0.3">
      <c r="A56" s="79">
        <v>50</v>
      </c>
      <c r="B56" s="80" t="s">
        <v>558</v>
      </c>
      <c r="C56" s="84"/>
      <c r="D56" s="84"/>
      <c r="E56" s="84">
        <v>20</v>
      </c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>
        <v>20</v>
      </c>
      <c r="T56" s="84"/>
      <c r="U56" s="85"/>
      <c r="V56" s="83">
        <f>SUM(C56:U56)</f>
        <v>40</v>
      </c>
    </row>
    <row r="57" spans="1:22" x14ac:dyDescent="0.3">
      <c r="A57" s="75"/>
      <c r="B57" s="76" t="s">
        <v>559</v>
      </c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7"/>
      <c r="V57" s="78"/>
    </row>
    <row r="58" spans="1:22" ht="28" x14ac:dyDescent="0.3">
      <c r="A58" s="79">
        <v>51</v>
      </c>
      <c r="B58" s="105" t="s">
        <v>560</v>
      </c>
      <c r="C58" s="81"/>
      <c r="D58" s="81">
        <v>200</v>
      </c>
      <c r="E58" s="81">
        <v>200</v>
      </c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2"/>
      <c r="V58" s="83">
        <f>SUM(C58:U58)</f>
        <v>400</v>
      </c>
    </row>
    <row r="59" spans="1:22" x14ac:dyDescent="0.3">
      <c r="A59" s="75"/>
      <c r="B59" s="76" t="s">
        <v>561</v>
      </c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7"/>
      <c r="V59" s="78"/>
    </row>
    <row r="60" spans="1:22" x14ac:dyDescent="0.3">
      <c r="A60" s="106">
        <v>52</v>
      </c>
      <c r="B60" s="90" t="s">
        <v>562</v>
      </c>
      <c r="C60" s="103">
        <v>150</v>
      </c>
      <c r="D60" s="103">
        <v>200</v>
      </c>
      <c r="E60" s="103">
        <v>100</v>
      </c>
      <c r="F60" s="103"/>
      <c r="G60" s="103"/>
      <c r="H60" s="103">
        <v>50</v>
      </c>
      <c r="I60" s="103">
        <v>150</v>
      </c>
      <c r="J60" s="103">
        <v>50</v>
      </c>
      <c r="K60" s="84">
        <v>100</v>
      </c>
      <c r="L60" s="103">
        <v>50</v>
      </c>
      <c r="M60" s="103">
        <v>50</v>
      </c>
      <c r="N60" s="103"/>
      <c r="O60" s="103"/>
      <c r="P60" s="103">
        <v>50</v>
      </c>
      <c r="Q60" s="103">
        <v>100</v>
      </c>
      <c r="R60" s="103">
        <v>100</v>
      </c>
      <c r="S60" s="103"/>
      <c r="T60" s="103">
        <v>100</v>
      </c>
      <c r="U60" s="104">
        <v>50</v>
      </c>
      <c r="V60" s="83">
        <f>SUM(C60:U60)</f>
        <v>1300</v>
      </c>
    </row>
    <row r="61" spans="1:22" x14ac:dyDescent="0.3">
      <c r="A61" s="79">
        <v>53</v>
      </c>
      <c r="B61" s="90" t="s">
        <v>563</v>
      </c>
      <c r="C61" s="103">
        <v>150</v>
      </c>
      <c r="D61" s="103">
        <v>200</v>
      </c>
      <c r="E61" s="103">
        <v>100</v>
      </c>
      <c r="F61" s="103"/>
      <c r="G61" s="103"/>
      <c r="H61" s="103">
        <v>50</v>
      </c>
      <c r="I61" s="103">
        <v>200</v>
      </c>
      <c r="J61" s="103">
        <v>50</v>
      </c>
      <c r="K61" s="84">
        <v>100</v>
      </c>
      <c r="L61" s="103">
        <v>50</v>
      </c>
      <c r="M61" s="103">
        <v>50</v>
      </c>
      <c r="N61" s="103"/>
      <c r="O61" s="103"/>
      <c r="P61" s="103">
        <v>50</v>
      </c>
      <c r="Q61" s="103">
        <v>100</v>
      </c>
      <c r="R61" s="103">
        <v>100</v>
      </c>
      <c r="S61" s="103"/>
      <c r="T61" s="103">
        <v>100</v>
      </c>
      <c r="U61" s="104">
        <v>50</v>
      </c>
      <c r="V61" s="83">
        <f>SUM(C61:U61)</f>
        <v>1350</v>
      </c>
    </row>
    <row r="62" spans="1:22" x14ac:dyDescent="0.3">
      <c r="A62" s="106">
        <v>54</v>
      </c>
      <c r="B62" s="90" t="s">
        <v>564</v>
      </c>
      <c r="C62" s="103">
        <v>150</v>
      </c>
      <c r="D62" s="103">
        <v>200</v>
      </c>
      <c r="E62" s="103">
        <v>100</v>
      </c>
      <c r="F62" s="103"/>
      <c r="G62" s="103"/>
      <c r="H62" s="103">
        <v>50</v>
      </c>
      <c r="I62" s="103">
        <v>200</v>
      </c>
      <c r="J62" s="103">
        <v>50</v>
      </c>
      <c r="K62" s="84">
        <v>100</v>
      </c>
      <c r="L62" s="103">
        <v>50</v>
      </c>
      <c r="M62" s="103">
        <v>50</v>
      </c>
      <c r="N62" s="103"/>
      <c r="O62" s="103"/>
      <c r="P62" s="103">
        <v>50</v>
      </c>
      <c r="Q62" s="103">
        <v>100</v>
      </c>
      <c r="R62" s="103">
        <v>100</v>
      </c>
      <c r="S62" s="103"/>
      <c r="T62" s="103">
        <v>100</v>
      </c>
      <c r="U62" s="104">
        <v>50</v>
      </c>
      <c r="V62" s="83">
        <f t="shared" si="0"/>
        <v>1350</v>
      </c>
    </row>
    <row r="63" spans="1:22" x14ac:dyDescent="0.3">
      <c r="A63" s="79">
        <v>55</v>
      </c>
      <c r="B63" s="90" t="s">
        <v>565</v>
      </c>
      <c r="C63" s="103">
        <v>150</v>
      </c>
      <c r="D63" s="103">
        <v>200</v>
      </c>
      <c r="E63" s="103">
        <v>100</v>
      </c>
      <c r="F63" s="103"/>
      <c r="G63" s="103"/>
      <c r="H63" s="103">
        <v>50</v>
      </c>
      <c r="I63" s="103">
        <v>200</v>
      </c>
      <c r="J63" s="103">
        <v>50</v>
      </c>
      <c r="K63" s="84">
        <v>100</v>
      </c>
      <c r="L63" s="103">
        <v>50</v>
      </c>
      <c r="M63" s="103">
        <v>50</v>
      </c>
      <c r="N63" s="103"/>
      <c r="O63" s="103"/>
      <c r="P63" s="103">
        <v>50</v>
      </c>
      <c r="Q63" s="103">
        <v>100</v>
      </c>
      <c r="R63" s="103">
        <v>100</v>
      </c>
      <c r="S63" s="103"/>
      <c r="T63" s="103">
        <v>100</v>
      </c>
      <c r="U63" s="104">
        <v>50</v>
      </c>
      <c r="V63" s="83">
        <f t="shared" si="0"/>
        <v>1350</v>
      </c>
    </row>
    <row r="64" spans="1:22" x14ac:dyDescent="0.3">
      <c r="A64" s="106">
        <v>56</v>
      </c>
      <c r="B64" s="90" t="s">
        <v>566</v>
      </c>
      <c r="C64" s="103">
        <v>150</v>
      </c>
      <c r="D64" s="103">
        <v>200</v>
      </c>
      <c r="E64" s="103">
        <v>100</v>
      </c>
      <c r="F64" s="103"/>
      <c r="G64" s="103"/>
      <c r="H64" s="103">
        <v>50</v>
      </c>
      <c r="I64" s="103">
        <v>200</v>
      </c>
      <c r="J64" s="103">
        <v>50</v>
      </c>
      <c r="K64" s="84">
        <v>100</v>
      </c>
      <c r="L64" s="103">
        <v>50</v>
      </c>
      <c r="M64" s="103">
        <v>50</v>
      </c>
      <c r="N64" s="103"/>
      <c r="O64" s="103"/>
      <c r="P64" s="103">
        <v>50</v>
      </c>
      <c r="Q64" s="103">
        <v>100</v>
      </c>
      <c r="R64" s="103">
        <v>100</v>
      </c>
      <c r="S64" s="103"/>
      <c r="T64" s="103">
        <v>100</v>
      </c>
      <c r="U64" s="104">
        <v>50</v>
      </c>
      <c r="V64" s="83">
        <f t="shared" si="0"/>
        <v>1350</v>
      </c>
    </row>
    <row r="65" spans="1:22" x14ac:dyDescent="0.3">
      <c r="A65" s="79">
        <v>57</v>
      </c>
      <c r="B65" s="90" t="s">
        <v>567</v>
      </c>
      <c r="C65" s="103">
        <v>150</v>
      </c>
      <c r="D65" s="103">
        <v>200</v>
      </c>
      <c r="E65" s="103">
        <v>100</v>
      </c>
      <c r="F65" s="103"/>
      <c r="G65" s="103"/>
      <c r="H65" s="103">
        <v>50</v>
      </c>
      <c r="I65" s="103">
        <v>200</v>
      </c>
      <c r="J65" s="103">
        <v>50</v>
      </c>
      <c r="K65" s="84">
        <v>100</v>
      </c>
      <c r="L65" s="103">
        <v>50</v>
      </c>
      <c r="M65" s="103">
        <v>50</v>
      </c>
      <c r="N65" s="103"/>
      <c r="O65" s="103"/>
      <c r="P65" s="103">
        <v>50</v>
      </c>
      <c r="Q65" s="103">
        <v>100</v>
      </c>
      <c r="R65" s="103">
        <v>100</v>
      </c>
      <c r="S65" s="103"/>
      <c r="T65" s="103">
        <v>100</v>
      </c>
      <c r="U65" s="104">
        <v>50</v>
      </c>
      <c r="V65" s="83">
        <f t="shared" si="0"/>
        <v>1350</v>
      </c>
    </row>
    <row r="66" spans="1:22" x14ac:dyDescent="0.3">
      <c r="A66" s="75"/>
      <c r="B66" s="76" t="s">
        <v>568</v>
      </c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7"/>
      <c r="V66" s="78"/>
    </row>
    <row r="67" spans="1:22" x14ac:dyDescent="0.3">
      <c r="A67" s="79">
        <v>58</v>
      </c>
      <c r="B67" s="94" t="s">
        <v>569</v>
      </c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>
        <v>5</v>
      </c>
      <c r="U67" s="96"/>
      <c r="V67" s="83">
        <f>SUM(C67:U67)</f>
        <v>5</v>
      </c>
    </row>
    <row r="68" spans="1:22" x14ac:dyDescent="0.3">
      <c r="A68" s="79">
        <v>59</v>
      </c>
      <c r="B68" s="90" t="s">
        <v>570</v>
      </c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95">
        <v>5</v>
      </c>
      <c r="U68" s="82"/>
      <c r="V68" s="83">
        <f t="shared" si="0"/>
        <v>5</v>
      </c>
    </row>
    <row r="69" spans="1:22" x14ac:dyDescent="0.3">
      <c r="A69" s="79">
        <v>60</v>
      </c>
      <c r="B69" s="90" t="s">
        <v>571</v>
      </c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95">
        <v>5</v>
      </c>
      <c r="U69" s="82"/>
      <c r="V69" s="83">
        <f t="shared" si="0"/>
        <v>5</v>
      </c>
    </row>
    <row r="70" spans="1:22" x14ac:dyDescent="0.3">
      <c r="A70" s="79">
        <v>61</v>
      </c>
      <c r="B70" s="38" t="s">
        <v>572</v>
      </c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5">
        <v>5</v>
      </c>
      <c r="U70" s="100"/>
      <c r="V70" s="83">
        <f t="shared" si="0"/>
        <v>5</v>
      </c>
    </row>
    <row r="71" spans="1:22" x14ac:dyDescent="0.3">
      <c r="A71" s="79">
        <v>62</v>
      </c>
      <c r="B71" s="90" t="s">
        <v>573</v>
      </c>
      <c r="C71" s="103">
        <v>5</v>
      </c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2"/>
      <c r="V71" s="83">
        <f>SUM(C71:U71)</f>
        <v>5</v>
      </c>
    </row>
    <row r="72" spans="1:22" x14ac:dyDescent="0.3">
      <c r="A72" s="79">
        <v>63</v>
      </c>
      <c r="B72" s="90" t="s">
        <v>574</v>
      </c>
      <c r="C72" s="103">
        <v>5</v>
      </c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2"/>
      <c r="V72" s="83">
        <f t="shared" si="0"/>
        <v>5</v>
      </c>
    </row>
    <row r="73" spans="1:22" x14ac:dyDescent="0.3">
      <c r="A73" s="79">
        <v>64</v>
      </c>
      <c r="B73" s="90" t="s">
        <v>575</v>
      </c>
      <c r="C73" s="103">
        <v>5</v>
      </c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2"/>
      <c r="V73" s="83">
        <f t="shared" si="0"/>
        <v>5</v>
      </c>
    </row>
    <row r="74" spans="1:22" x14ac:dyDescent="0.3">
      <c r="A74" s="79">
        <v>65</v>
      </c>
      <c r="B74" s="38" t="s">
        <v>576</v>
      </c>
      <c r="C74" s="99">
        <v>5</v>
      </c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100"/>
      <c r="V74" s="83">
        <f t="shared" si="0"/>
        <v>5</v>
      </c>
    </row>
    <row r="75" spans="1:22" x14ac:dyDescent="0.3">
      <c r="A75" s="75"/>
      <c r="B75" s="76" t="s">
        <v>577</v>
      </c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7"/>
      <c r="V75" s="78"/>
    </row>
    <row r="76" spans="1:22" x14ac:dyDescent="0.3">
      <c r="A76" s="79">
        <v>66</v>
      </c>
      <c r="B76" s="80" t="s">
        <v>578</v>
      </c>
      <c r="C76" s="84">
        <v>10</v>
      </c>
      <c r="D76" s="84"/>
      <c r="E76" s="84"/>
      <c r="F76" s="84"/>
      <c r="G76" s="84"/>
      <c r="H76" s="84"/>
      <c r="I76" s="84">
        <v>10</v>
      </c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5"/>
      <c r="V76" s="83">
        <f>SUM(C76:U76)</f>
        <v>20</v>
      </c>
    </row>
    <row r="77" spans="1:22" x14ac:dyDescent="0.3">
      <c r="A77" s="79">
        <v>67</v>
      </c>
      <c r="B77" s="80" t="s">
        <v>579</v>
      </c>
      <c r="C77" s="84">
        <v>10</v>
      </c>
      <c r="D77" s="84"/>
      <c r="E77" s="84"/>
      <c r="F77" s="84"/>
      <c r="G77" s="84"/>
      <c r="H77" s="84"/>
      <c r="I77" s="84">
        <v>10</v>
      </c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5"/>
      <c r="V77" s="83">
        <f t="shared" si="0"/>
        <v>20</v>
      </c>
    </row>
    <row r="78" spans="1:22" x14ac:dyDescent="0.3">
      <c r="A78" s="79">
        <v>68</v>
      </c>
      <c r="B78" s="80" t="s">
        <v>580</v>
      </c>
      <c r="C78" s="84">
        <v>10</v>
      </c>
      <c r="D78" s="84"/>
      <c r="E78" s="84"/>
      <c r="F78" s="84"/>
      <c r="G78" s="84"/>
      <c r="H78" s="84"/>
      <c r="I78" s="84">
        <v>10</v>
      </c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5"/>
      <c r="V78" s="83">
        <f t="shared" si="0"/>
        <v>20</v>
      </c>
    </row>
    <row r="79" spans="1:22" x14ac:dyDescent="0.3">
      <c r="A79" s="79">
        <v>69</v>
      </c>
      <c r="B79" s="80" t="s">
        <v>581</v>
      </c>
      <c r="C79" s="84">
        <v>10</v>
      </c>
      <c r="D79" s="84"/>
      <c r="E79" s="84"/>
      <c r="F79" s="84"/>
      <c r="G79" s="84"/>
      <c r="H79" s="84"/>
      <c r="I79" s="84">
        <v>10</v>
      </c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5"/>
      <c r="V79" s="83">
        <f t="shared" si="0"/>
        <v>20</v>
      </c>
    </row>
    <row r="80" spans="1:22" x14ac:dyDescent="0.3">
      <c r="A80" s="79">
        <v>70</v>
      </c>
      <c r="B80" s="80" t="s">
        <v>582</v>
      </c>
      <c r="C80" s="84">
        <v>10</v>
      </c>
      <c r="D80" s="84"/>
      <c r="E80" s="84"/>
      <c r="F80" s="84"/>
      <c r="G80" s="84"/>
      <c r="H80" s="84"/>
      <c r="I80" s="84">
        <v>10</v>
      </c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5"/>
      <c r="V80" s="83">
        <f t="shared" si="0"/>
        <v>20</v>
      </c>
    </row>
    <row r="81" spans="1:22" x14ac:dyDescent="0.3">
      <c r="A81" s="79">
        <v>71</v>
      </c>
      <c r="B81" s="80" t="s">
        <v>583</v>
      </c>
      <c r="C81" s="84">
        <v>10</v>
      </c>
      <c r="D81" s="84"/>
      <c r="E81" s="84"/>
      <c r="F81" s="84"/>
      <c r="G81" s="84"/>
      <c r="H81" s="84"/>
      <c r="I81" s="84">
        <v>10</v>
      </c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5"/>
      <c r="V81" s="83">
        <f t="shared" si="0"/>
        <v>20</v>
      </c>
    </row>
    <row r="82" spans="1:22" x14ac:dyDescent="0.3">
      <c r="A82" s="75"/>
      <c r="B82" s="76" t="s">
        <v>584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7"/>
      <c r="V82" s="78"/>
    </row>
    <row r="83" spans="1:22" x14ac:dyDescent="0.3">
      <c r="A83" s="79">
        <v>72</v>
      </c>
      <c r="B83" s="80" t="s">
        <v>585</v>
      </c>
      <c r="C83" s="95"/>
      <c r="D83" s="95"/>
      <c r="E83" s="95"/>
      <c r="F83" s="95">
        <v>30</v>
      </c>
      <c r="G83" s="95"/>
      <c r="H83" s="95"/>
      <c r="I83" s="95"/>
      <c r="J83" s="95">
        <v>30</v>
      </c>
      <c r="K83" s="95">
        <v>30</v>
      </c>
      <c r="L83" s="95">
        <v>30</v>
      </c>
      <c r="M83" s="95"/>
      <c r="N83" s="95">
        <v>30</v>
      </c>
      <c r="O83" s="95"/>
      <c r="P83" s="95"/>
      <c r="Q83" s="95"/>
      <c r="R83" s="95">
        <v>30</v>
      </c>
      <c r="S83" s="95"/>
      <c r="T83" s="95"/>
      <c r="U83" s="96"/>
      <c r="V83" s="83">
        <f>SUM(C83:U83)</f>
        <v>180</v>
      </c>
    </row>
    <row r="84" spans="1:22" x14ac:dyDescent="0.3">
      <c r="A84" s="79">
        <v>73</v>
      </c>
      <c r="B84" s="80" t="s">
        <v>586</v>
      </c>
      <c r="C84" s="103">
        <v>150</v>
      </c>
      <c r="D84" s="103">
        <v>200</v>
      </c>
      <c r="E84" s="103">
        <v>100</v>
      </c>
      <c r="F84" s="103"/>
      <c r="G84" s="103"/>
      <c r="H84" s="103">
        <v>50</v>
      </c>
      <c r="I84" s="103">
        <v>200</v>
      </c>
      <c r="J84" s="103">
        <v>50</v>
      </c>
      <c r="K84" s="84">
        <v>100</v>
      </c>
      <c r="L84" s="103">
        <v>50</v>
      </c>
      <c r="M84" s="103">
        <v>50</v>
      </c>
      <c r="N84" s="103"/>
      <c r="O84" s="103"/>
      <c r="P84" s="103">
        <v>50</v>
      </c>
      <c r="Q84" s="103">
        <v>100</v>
      </c>
      <c r="R84" s="103">
        <v>100</v>
      </c>
      <c r="S84" s="103"/>
      <c r="T84" s="103">
        <v>100</v>
      </c>
      <c r="U84" s="104">
        <v>50</v>
      </c>
      <c r="V84" s="83">
        <f>SUM(C84:U84)</f>
        <v>1350</v>
      </c>
    </row>
    <row r="85" spans="1:22" x14ac:dyDescent="0.3">
      <c r="A85" s="79">
        <v>74</v>
      </c>
      <c r="B85" s="80" t="s">
        <v>587</v>
      </c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5"/>
      <c r="V85" s="84">
        <v>100</v>
      </c>
    </row>
    <row r="86" spans="1:22" x14ac:dyDescent="0.3">
      <c r="A86" s="79">
        <v>75</v>
      </c>
      <c r="B86" s="90" t="s">
        <v>588</v>
      </c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2"/>
      <c r="V86" s="84">
        <v>100</v>
      </c>
    </row>
    <row r="87" spans="1:22" x14ac:dyDescent="0.3">
      <c r="A87" s="79">
        <v>76</v>
      </c>
      <c r="B87" s="90" t="s">
        <v>589</v>
      </c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2"/>
      <c r="V87" s="117">
        <v>100</v>
      </c>
    </row>
    <row r="88" spans="1:22" x14ac:dyDescent="0.3">
      <c r="A88" s="79">
        <v>77</v>
      </c>
      <c r="B88" s="80" t="s">
        <v>590</v>
      </c>
      <c r="C88" s="84"/>
      <c r="D88" s="84"/>
      <c r="E88" s="84"/>
      <c r="F88" s="84"/>
      <c r="G88" s="84"/>
      <c r="H88" s="84"/>
      <c r="I88" s="107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5"/>
      <c r="V88" s="81">
        <v>50</v>
      </c>
    </row>
    <row r="89" spans="1:22" x14ac:dyDescent="0.3">
      <c r="A89" s="79">
        <v>78</v>
      </c>
      <c r="B89" s="80" t="s">
        <v>591</v>
      </c>
      <c r="C89" s="84"/>
      <c r="D89" s="84"/>
      <c r="E89" s="84"/>
      <c r="F89" s="84"/>
      <c r="G89" s="84"/>
      <c r="H89" s="84"/>
      <c r="I89" s="107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5"/>
      <c r="V89" s="81">
        <v>50</v>
      </c>
    </row>
    <row r="90" spans="1:22" x14ac:dyDescent="0.3">
      <c r="A90" s="79">
        <v>79</v>
      </c>
      <c r="B90" s="80" t="s">
        <v>592</v>
      </c>
      <c r="C90" s="84"/>
      <c r="D90" s="84"/>
      <c r="E90" s="84"/>
      <c r="F90" s="84"/>
      <c r="G90" s="84"/>
      <c r="H90" s="84"/>
      <c r="I90" s="107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5"/>
      <c r="V90" s="81">
        <v>50</v>
      </c>
    </row>
    <row r="91" spans="1:22" x14ac:dyDescent="0.3">
      <c r="A91" s="79">
        <v>80</v>
      </c>
      <c r="B91" s="80" t="s">
        <v>593</v>
      </c>
      <c r="C91" s="84"/>
      <c r="D91" s="84"/>
      <c r="E91" s="84"/>
      <c r="F91" s="84"/>
      <c r="G91" s="84"/>
      <c r="H91" s="84"/>
      <c r="I91" s="107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5"/>
      <c r="V91" s="81">
        <v>50</v>
      </c>
    </row>
    <row r="92" spans="1:22" x14ac:dyDescent="0.3">
      <c r="A92" s="79">
        <v>81</v>
      </c>
      <c r="B92" s="80" t="s">
        <v>594</v>
      </c>
      <c r="C92" s="84"/>
      <c r="D92" s="84"/>
      <c r="E92" s="84"/>
      <c r="F92" s="84"/>
      <c r="G92" s="84"/>
      <c r="H92" s="84"/>
      <c r="I92" s="107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5"/>
      <c r="V92" s="81">
        <v>50</v>
      </c>
    </row>
    <row r="93" spans="1:22" x14ac:dyDescent="0.3">
      <c r="A93" s="79">
        <v>82</v>
      </c>
      <c r="B93" s="80" t="s">
        <v>595</v>
      </c>
      <c r="C93" s="84"/>
      <c r="D93" s="84"/>
      <c r="E93" s="84"/>
      <c r="F93" s="84"/>
      <c r="G93" s="84"/>
      <c r="H93" s="84"/>
      <c r="I93" s="107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5"/>
      <c r="V93" s="118">
        <v>50</v>
      </c>
    </row>
    <row r="94" spans="1:22" x14ac:dyDescent="0.3">
      <c r="A94" s="79">
        <v>83</v>
      </c>
      <c r="B94" s="94" t="s">
        <v>596</v>
      </c>
      <c r="C94" s="84"/>
      <c r="D94" s="84">
        <v>30</v>
      </c>
      <c r="E94" s="84"/>
      <c r="F94" s="84"/>
      <c r="G94" s="84"/>
      <c r="H94" s="84"/>
      <c r="I94" s="84"/>
      <c r="J94" s="84"/>
      <c r="K94" s="84"/>
      <c r="L94" s="84">
        <v>100</v>
      </c>
      <c r="M94" s="84"/>
      <c r="N94" s="84"/>
      <c r="O94" s="84"/>
      <c r="P94" s="84"/>
      <c r="Q94" s="84"/>
      <c r="R94" s="84"/>
      <c r="S94" s="84"/>
      <c r="T94" s="84"/>
      <c r="U94" s="85"/>
      <c r="V94" s="83">
        <f>SUM(C94:U94)</f>
        <v>130</v>
      </c>
    </row>
    <row r="95" spans="1:22" x14ac:dyDescent="0.3">
      <c r="A95" s="79">
        <v>84</v>
      </c>
      <c r="B95" s="90" t="s">
        <v>597</v>
      </c>
      <c r="C95" s="81">
        <v>15</v>
      </c>
      <c r="D95" s="81"/>
      <c r="E95" s="81"/>
      <c r="F95" s="81"/>
      <c r="G95" s="81"/>
      <c r="H95" s="81"/>
      <c r="I95" s="81">
        <v>15</v>
      </c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2"/>
      <c r="V95" s="83">
        <f t="shared" ref="V95:V98" si="1">SUM(C95:U95)</f>
        <v>30</v>
      </c>
    </row>
    <row r="96" spans="1:22" x14ac:dyDescent="0.3">
      <c r="A96" s="79">
        <v>85</v>
      </c>
      <c r="B96" s="90" t="s">
        <v>598</v>
      </c>
      <c r="C96" s="81">
        <v>15</v>
      </c>
      <c r="D96" s="81"/>
      <c r="E96" s="81"/>
      <c r="F96" s="81"/>
      <c r="G96" s="81"/>
      <c r="H96" s="81"/>
      <c r="I96" s="81">
        <v>15</v>
      </c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2"/>
      <c r="V96" s="83">
        <f>SUM(C96:U96)</f>
        <v>30</v>
      </c>
    </row>
    <row r="97" spans="1:22" x14ac:dyDescent="0.3">
      <c r="A97" s="79">
        <v>86</v>
      </c>
      <c r="B97" s="38" t="s">
        <v>599</v>
      </c>
      <c r="C97" s="99"/>
      <c r="D97" s="99"/>
      <c r="E97" s="99"/>
      <c r="F97" s="99"/>
      <c r="G97" s="99"/>
      <c r="H97" s="99"/>
      <c r="I97" s="99">
        <v>20</v>
      </c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100"/>
      <c r="V97" s="83">
        <f>SUM(C97:U97)</f>
        <v>20</v>
      </c>
    </row>
    <row r="98" spans="1:22" x14ac:dyDescent="0.3">
      <c r="A98" s="79">
        <v>87</v>
      </c>
      <c r="B98" s="87" t="s">
        <v>600</v>
      </c>
      <c r="C98" s="99"/>
      <c r="D98" s="99"/>
      <c r="E98" s="99"/>
      <c r="F98" s="99"/>
      <c r="G98" s="99"/>
      <c r="H98" s="99"/>
      <c r="I98" s="99">
        <v>20</v>
      </c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100"/>
      <c r="V98" s="83">
        <f t="shared" si="1"/>
        <v>20</v>
      </c>
    </row>
    <row r="99" spans="1:22" x14ac:dyDescent="0.3">
      <c r="A99" s="79">
        <v>88</v>
      </c>
      <c r="B99" s="91" t="s">
        <v>601</v>
      </c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9"/>
      <c r="V99" s="83">
        <v>20</v>
      </c>
    </row>
    <row r="100" spans="1:22" x14ac:dyDescent="0.3">
      <c r="A100" s="79">
        <v>89</v>
      </c>
      <c r="B100" s="91" t="s">
        <v>602</v>
      </c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2"/>
      <c r="T100" s="92"/>
      <c r="U100" s="93"/>
      <c r="V100" s="98">
        <v>20</v>
      </c>
    </row>
    <row r="101" spans="1:22" ht="26" thickBot="1" x14ac:dyDescent="0.35">
      <c r="A101" s="95">
        <v>90</v>
      </c>
      <c r="B101" s="150" t="s">
        <v>614</v>
      </c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151">
        <v>200</v>
      </c>
    </row>
    <row r="102" spans="1:22" ht="16" thickBot="1" x14ac:dyDescent="0.4">
      <c r="A102" s="145" t="s">
        <v>88</v>
      </c>
      <c r="B102" s="145"/>
      <c r="C102" s="110">
        <f t="shared" ref="C102:T102" si="2">SUM(C3:C100)</f>
        <v>1440</v>
      </c>
      <c r="D102" s="110">
        <f t="shared" si="2"/>
        <v>1915</v>
      </c>
      <c r="E102" s="110">
        <f t="shared" si="2"/>
        <v>1010</v>
      </c>
      <c r="F102" s="110">
        <f t="shared" si="2"/>
        <v>45</v>
      </c>
      <c r="G102" s="110">
        <f t="shared" si="2"/>
        <v>10</v>
      </c>
      <c r="H102" s="110">
        <f t="shared" si="2"/>
        <v>350</v>
      </c>
      <c r="I102" s="110">
        <f t="shared" si="2"/>
        <v>1740</v>
      </c>
      <c r="J102" s="110">
        <f t="shared" si="2"/>
        <v>395</v>
      </c>
      <c r="K102" s="110">
        <f t="shared" si="2"/>
        <v>1360</v>
      </c>
      <c r="L102" s="110">
        <f t="shared" si="2"/>
        <v>560</v>
      </c>
      <c r="M102" s="110">
        <f t="shared" si="2"/>
        <v>420</v>
      </c>
      <c r="N102" s="110">
        <f t="shared" si="2"/>
        <v>100</v>
      </c>
      <c r="O102" s="110">
        <f t="shared" si="2"/>
        <v>0</v>
      </c>
      <c r="P102" s="110">
        <f t="shared" si="2"/>
        <v>380</v>
      </c>
      <c r="Q102" s="110">
        <f t="shared" si="2"/>
        <v>920</v>
      </c>
      <c r="R102" s="110">
        <f t="shared" si="2"/>
        <v>740</v>
      </c>
      <c r="S102" s="110">
        <f t="shared" si="2"/>
        <v>30</v>
      </c>
      <c r="T102" s="110">
        <f t="shared" si="2"/>
        <v>720</v>
      </c>
      <c r="U102" s="111">
        <f>SUM(U3:U100)</f>
        <v>570</v>
      </c>
      <c r="V102" s="112">
        <f>SUM(V3:V101)</f>
        <v>15045</v>
      </c>
    </row>
  </sheetData>
  <mergeCells count="2">
    <mergeCell ref="A102:B102"/>
    <mergeCell ref="V23:V25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"/>
  <sheetViews>
    <sheetView zoomScale="80" zoomScaleNormal="80" workbookViewId="0">
      <selection activeCell="D33" sqref="D33"/>
    </sheetView>
  </sheetViews>
  <sheetFormatPr defaultRowHeight="14" x14ac:dyDescent="0.3"/>
  <cols>
    <col min="1" max="1" width="10.33203125" customWidth="1"/>
    <col min="2" max="4" width="23.5" bestFit="1" customWidth="1"/>
    <col min="5" max="5" width="22.75" bestFit="1" customWidth="1"/>
    <col min="6" max="8" width="23.5" bestFit="1" customWidth="1"/>
    <col min="9" max="9" width="22.75" bestFit="1" customWidth="1"/>
    <col min="10" max="10" width="53.08203125" style="16" customWidth="1"/>
  </cols>
  <sheetData>
    <row r="1" spans="1:10" x14ac:dyDescent="0.3">
      <c r="B1" s="23">
        <v>1</v>
      </c>
      <c r="C1" s="23">
        <v>6</v>
      </c>
      <c r="D1" s="23">
        <v>2</v>
      </c>
      <c r="E1" s="23">
        <v>8</v>
      </c>
      <c r="F1" s="23">
        <v>4</v>
      </c>
      <c r="G1" s="23">
        <v>5</v>
      </c>
      <c r="H1" s="23">
        <v>3</v>
      </c>
      <c r="I1" s="23">
        <v>7</v>
      </c>
      <c r="J1" s="24">
        <v>9</v>
      </c>
    </row>
    <row r="2" spans="1:10" x14ac:dyDescent="0.3">
      <c r="B2" s="19" t="s">
        <v>342</v>
      </c>
      <c r="C2" s="19" t="s">
        <v>27</v>
      </c>
      <c r="D2" s="19" t="s">
        <v>328</v>
      </c>
      <c r="E2" s="19" t="s">
        <v>26</v>
      </c>
      <c r="F2" s="19" t="s">
        <v>316</v>
      </c>
      <c r="G2" s="19" t="s">
        <v>303</v>
      </c>
      <c r="H2" s="19" t="s">
        <v>302</v>
      </c>
      <c r="I2" s="19" t="s">
        <v>12</v>
      </c>
      <c r="J2" s="22" t="s">
        <v>346</v>
      </c>
    </row>
    <row r="3" spans="1:10" x14ac:dyDescent="0.3">
      <c r="B3" s="20" t="s">
        <v>343</v>
      </c>
      <c r="C3" s="20" t="s">
        <v>330</v>
      </c>
      <c r="D3" s="20" t="s">
        <v>265</v>
      </c>
      <c r="E3" s="20" t="s">
        <v>115</v>
      </c>
      <c r="F3" s="20" t="s">
        <v>265</v>
      </c>
      <c r="G3" s="20" t="s">
        <v>265</v>
      </c>
      <c r="H3" s="20" t="s">
        <v>265</v>
      </c>
      <c r="I3" s="20" t="s">
        <v>115</v>
      </c>
    </row>
    <row r="4" spans="1:10" ht="30.75" customHeight="1" x14ac:dyDescent="0.3">
      <c r="B4" s="21" t="s">
        <v>145</v>
      </c>
      <c r="C4" s="21" t="s">
        <v>217</v>
      </c>
      <c r="D4" s="21" t="s">
        <v>266</v>
      </c>
      <c r="E4" s="21" t="s">
        <v>116</v>
      </c>
      <c r="F4" s="21" t="s">
        <v>266</v>
      </c>
      <c r="G4" s="21" t="s">
        <v>266</v>
      </c>
      <c r="H4" s="21" t="s">
        <v>266</v>
      </c>
      <c r="I4" s="21" t="s">
        <v>116</v>
      </c>
      <c r="J4" s="18" t="s">
        <v>345</v>
      </c>
    </row>
    <row r="5" spans="1:10" x14ac:dyDescent="0.3">
      <c r="B5" s="20" t="s">
        <v>344</v>
      </c>
      <c r="C5" s="20" t="s">
        <v>331</v>
      </c>
      <c r="D5" s="21" t="s">
        <v>267</v>
      </c>
      <c r="E5" s="21" t="s">
        <v>117</v>
      </c>
      <c r="F5" s="21" t="s">
        <v>267</v>
      </c>
      <c r="G5" s="21" t="s">
        <v>267</v>
      </c>
      <c r="H5" s="21" t="s">
        <v>267</v>
      </c>
      <c r="I5" s="21" t="s">
        <v>117</v>
      </c>
      <c r="J5" s="18" t="s">
        <v>347</v>
      </c>
    </row>
    <row r="6" spans="1:10" x14ac:dyDescent="0.3">
      <c r="B6" s="21" t="s">
        <v>185</v>
      </c>
      <c r="C6" s="21" t="s">
        <v>249</v>
      </c>
      <c r="D6" s="21" t="s">
        <v>268</v>
      </c>
      <c r="E6" s="21" t="s">
        <v>118</v>
      </c>
      <c r="F6" s="21" t="s">
        <v>268</v>
      </c>
      <c r="G6" s="21" t="s">
        <v>268</v>
      </c>
      <c r="H6" s="21" t="s">
        <v>268</v>
      </c>
      <c r="I6" s="21" t="s">
        <v>118</v>
      </c>
      <c r="J6" s="18" t="s">
        <v>348</v>
      </c>
    </row>
    <row r="7" spans="1:10" x14ac:dyDescent="0.3">
      <c r="B7" s="20" t="s">
        <v>330</v>
      </c>
      <c r="C7" s="20" t="s">
        <v>103</v>
      </c>
      <c r="D7" s="21" t="s">
        <v>269</v>
      </c>
      <c r="E7" s="21" t="s">
        <v>119</v>
      </c>
      <c r="F7" s="21" t="s">
        <v>269</v>
      </c>
      <c r="G7" s="21" t="s">
        <v>269</v>
      </c>
      <c r="H7" s="21" t="s">
        <v>269</v>
      </c>
      <c r="I7" s="21" t="s">
        <v>119</v>
      </c>
      <c r="J7" s="18" t="s">
        <v>349</v>
      </c>
    </row>
    <row r="8" spans="1:10" x14ac:dyDescent="0.3">
      <c r="B8" s="21" t="s">
        <v>217</v>
      </c>
      <c r="C8" s="21" t="s">
        <v>272</v>
      </c>
      <c r="D8" s="21" t="s">
        <v>270</v>
      </c>
      <c r="E8" s="21" t="s">
        <v>120</v>
      </c>
      <c r="F8" s="21" t="s">
        <v>271</v>
      </c>
      <c r="G8" s="21" t="s">
        <v>270</v>
      </c>
      <c r="H8" s="21" t="s">
        <v>270</v>
      </c>
      <c r="I8" s="21" t="s">
        <v>120</v>
      </c>
      <c r="J8" s="18" t="s">
        <v>367</v>
      </c>
    </row>
    <row r="9" spans="1:10" x14ac:dyDescent="0.3">
      <c r="B9" s="20" t="s">
        <v>331</v>
      </c>
      <c r="C9" s="21" t="s">
        <v>332</v>
      </c>
      <c r="D9" s="21" t="s">
        <v>271</v>
      </c>
      <c r="E9" s="21" t="s">
        <v>121</v>
      </c>
      <c r="F9" s="20" t="s">
        <v>103</v>
      </c>
      <c r="G9" s="21" t="s">
        <v>271</v>
      </c>
      <c r="H9" s="21" t="s">
        <v>271</v>
      </c>
      <c r="I9" s="21" t="s">
        <v>121</v>
      </c>
      <c r="J9" s="18" t="s">
        <v>368</v>
      </c>
    </row>
    <row r="10" spans="1:10" x14ac:dyDescent="0.3">
      <c r="B10" s="21" t="s">
        <v>249</v>
      </c>
      <c r="C10" s="21" t="s">
        <v>274</v>
      </c>
      <c r="D10" s="20" t="s">
        <v>103</v>
      </c>
      <c r="E10" s="21" t="s">
        <v>122</v>
      </c>
      <c r="F10" s="21" t="s">
        <v>272</v>
      </c>
      <c r="G10" s="20" t="s">
        <v>103</v>
      </c>
      <c r="H10" s="20" t="s">
        <v>103</v>
      </c>
      <c r="I10" s="21" t="s">
        <v>122</v>
      </c>
      <c r="J10" s="18" t="s">
        <v>369</v>
      </c>
    </row>
    <row r="11" spans="1:10" x14ac:dyDescent="0.3">
      <c r="B11" s="20" t="s">
        <v>265</v>
      </c>
      <c r="C11" s="21" t="s">
        <v>276</v>
      </c>
      <c r="D11" s="21" t="s">
        <v>272</v>
      </c>
      <c r="E11" s="20" t="s">
        <v>317</v>
      </c>
      <c r="F11" s="21" t="s">
        <v>273</v>
      </c>
      <c r="G11" s="21" t="s">
        <v>272</v>
      </c>
      <c r="H11" s="21" t="s">
        <v>272</v>
      </c>
      <c r="I11" s="20" t="s">
        <v>123</v>
      </c>
      <c r="J11" s="18" t="s">
        <v>350</v>
      </c>
    </row>
    <row r="12" spans="1:10" x14ac:dyDescent="0.3">
      <c r="B12" s="21" t="s">
        <v>266</v>
      </c>
      <c r="C12" s="21" t="s">
        <v>277</v>
      </c>
      <c r="D12" s="21" t="s">
        <v>274</v>
      </c>
      <c r="E12" s="21" t="s">
        <v>116</v>
      </c>
      <c r="F12" s="21" t="s">
        <v>274</v>
      </c>
      <c r="G12" s="21" t="s">
        <v>273</v>
      </c>
      <c r="H12" s="21" t="s">
        <v>273</v>
      </c>
      <c r="I12" s="21" t="s">
        <v>124</v>
      </c>
      <c r="J12" s="18"/>
    </row>
    <row r="13" spans="1:10" x14ac:dyDescent="0.3">
      <c r="A13" s="17"/>
      <c r="B13" s="21" t="s">
        <v>267</v>
      </c>
      <c r="C13" s="21" t="s">
        <v>333</v>
      </c>
      <c r="D13" s="21" t="s">
        <v>275</v>
      </c>
      <c r="E13" s="21" t="s">
        <v>117</v>
      </c>
      <c r="F13" s="21" t="s">
        <v>275</v>
      </c>
      <c r="G13" s="21" t="s">
        <v>274</v>
      </c>
      <c r="H13" s="21" t="s">
        <v>274</v>
      </c>
      <c r="I13" s="21" t="s">
        <v>125</v>
      </c>
      <c r="J13" s="18" t="s">
        <v>184</v>
      </c>
    </row>
    <row r="14" spans="1:10" x14ac:dyDescent="0.3">
      <c r="B14" s="21" t="s">
        <v>268</v>
      </c>
      <c r="C14" s="21" t="s">
        <v>278</v>
      </c>
      <c r="D14" s="21" t="s">
        <v>276</v>
      </c>
      <c r="E14" s="21" t="s">
        <v>118</v>
      </c>
      <c r="F14" s="21" t="s">
        <v>276</v>
      </c>
      <c r="G14" s="21" t="s">
        <v>275</v>
      </c>
      <c r="H14" s="21" t="s">
        <v>275</v>
      </c>
      <c r="I14" s="21" t="s">
        <v>126</v>
      </c>
      <c r="J14" s="18" t="s">
        <v>351</v>
      </c>
    </row>
    <row r="15" spans="1:10" ht="44.25" customHeight="1" x14ac:dyDescent="0.3">
      <c r="B15" s="21" t="s">
        <v>269</v>
      </c>
      <c r="C15" s="21" t="s">
        <v>279</v>
      </c>
      <c r="D15" s="21" t="s">
        <v>277</v>
      </c>
      <c r="E15" s="21" t="s">
        <v>119</v>
      </c>
      <c r="F15" s="21" t="s">
        <v>277</v>
      </c>
      <c r="G15" s="21" t="s">
        <v>276</v>
      </c>
      <c r="H15" s="21" t="s">
        <v>276</v>
      </c>
      <c r="I15" s="20" t="s">
        <v>127</v>
      </c>
      <c r="J15" s="18" t="s">
        <v>352</v>
      </c>
    </row>
    <row r="16" spans="1:10" x14ac:dyDescent="0.3">
      <c r="B16" s="21" t="s">
        <v>270</v>
      </c>
      <c r="C16" s="20" t="s">
        <v>115</v>
      </c>
      <c r="D16" s="21" t="s">
        <v>278</v>
      </c>
      <c r="E16" s="21" t="s">
        <v>120</v>
      </c>
      <c r="F16" s="21" t="s">
        <v>278</v>
      </c>
      <c r="G16" s="21" t="s">
        <v>277</v>
      </c>
      <c r="H16" s="21" t="s">
        <v>277</v>
      </c>
      <c r="I16" s="21" t="s">
        <v>128</v>
      </c>
      <c r="J16" s="18" t="s">
        <v>353</v>
      </c>
    </row>
    <row r="17" spans="2:10" x14ac:dyDescent="0.3">
      <c r="B17" s="21" t="s">
        <v>271</v>
      </c>
      <c r="C17" s="21" t="s">
        <v>116</v>
      </c>
      <c r="D17" s="21" t="s">
        <v>279</v>
      </c>
      <c r="E17" s="21" t="s">
        <v>121</v>
      </c>
      <c r="F17" s="21" t="s">
        <v>279</v>
      </c>
      <c r="G17" s="21" t="s">
        <v>278</v>
      </c>
      <c r="H17" s="21" t="s">
        <v>278</v>
      </c>
      <c r="I17" s="21" t="s">
        <v>129</v>
      </c>
      <c r="J17" s="18"/>
    </row>
    <row r="18" spans="2:10" x14ac:dyDescent="0.3">
      <c r="B18" s="20" t="s">
        <v>103</v>
      </c>
      <c r="C18" s="21" t="s">
        <v>117</v>
      </c>
      <c r="D18" s="20" t="s">
        <v>115</v>
      </c>
      <c r="E18" s="21" t="s">
        <v>122</v>
      </c>
      <c r="F18" s="20" t="s">
        <v>115</v>
      </c>
      <c r="G18" s="21" t="s">
        <v>279</v>
      </c>
      <c r="H18" s="21" t="s">
        <v>279</v>
      </c>
      <c r="I18" s="21" t="s">
        <v>130</v>
      </c>
      <c r="J18" s="18" t="s">
        <v>354</v>
      </c>
    </row>
    <row r="19" spans="2:10" ht="77.25" customHeight="1" x14ac:dyDescent="0.3">
      <c r="B19" s="21" t="s">
        <v>272</v>
      </c>
      <c r="C19" s="21" t="s">
        <v>118</v>
      </c>
      <c r="D19" s="21" t="s">
        <v>116</v>
      </c>
      <c r="E19" s="20" t="s">
        <v>280</v>
      </c>
      <c r="F19" s="21" t="s">
        <v>116</v>
      </c>
      <c r="G19" s="20" t="s">
        <v>115</v>
      </c>
      <c r="H19" s="20" t="s">
        <v>115</v>
      </c>
      <c r="I19" s="21" t="s">
        <v>131</v>
      </c>
      <c r="J19" s="18" t="s">
        <v>355</v>
      </c>
    </row>
    <row r="20" spans="2:10" x14ac:dyDescent="0.3">
      <c r="B20" s="21" t="s">
        <v>274</v>
      </c>
      <c r="C20" s="21" t="s">
        <v>119</v>
      </c>
      <c r="D20" s="21" t="s">
        <v>117</v>
      </c>
      <c r="E20" s="21" t="s">
        <v>129</v>
      </c>
      <c r="F20" s="21" t="s">
        <v>117</v>
      </c>
      <c r="G20" s="21" t="s">
        <v>116</v>
      </c>
      <c r="H20" s="21" t="s">
        <v>116</v>
      </c>
      <c r="I20" s="21" t="s">
        <v>132</v>
      </c>
      <c r="J20" s="18" t="s">
        <v>356</v>
      </c>
    </row>
    <row r="21" spans="2:10" ht="33" customHeight="1" x14ac:dyDescent="0.3">
      <c r="B21" s="21" t="s">
        <v>275</v>
      </c>
      <c r="C21" s="21" t="s">
        <v>120</v>
      </c>
      <c r="D21" s="21" t="s">
        <v>118</v>
      </c>
      <c r="E21" s="21" t="s">
        <v>131</v>
      </c>
      <c r="F21" s="21" t="s">
        <v>118</v>
      </c>
      <c r="G21" s="21" t="s">
        <v>117</v>
      </c>
      <c r="H21" s="21" t="s">
        <v>117</v>
      </c>
      <c r="I21" s="21" t="s">
        <v>133</v>
      </c>
      <c r="J21" s="18" t="s">
        <v>357</v>
      </c>
    </row>
    <row r="22" spans="2:10" x14ac:dyDescent="0.3">
      <c r="B22" s="21" t="s">
        <v>276</v>
      </c>
      <c r="C22" s="21" t="s">
        <v>121</v>
      </c>
      <c r="D22" s="21" t="s">
        <v>119</v>
      </c>
      <c r="E22" s="21" t="s">
        <v>132</v>
      </c>
      <c r="F22" s="21" t="s">
        <v>119</v>
      </c>
      <c r="G22" s="21" t="s">
        <v>118</v>
      </c>
      <c r="H22" s="21" t="s">
        <v>118</v>
      </c>
      <c r="I22" s="21" t="s">
        <v>134</v>
      </c>
      <c r="J22" s="18" t="s">
        <v>358</v>
      </c>
    </row>
    <row r="23" spans="2:10" ht="39" customHeight="1" x14ac:dyDescent="0.3">
      <c r="B23" s="21" t="s">
        <v>277</v>
      </c>
      <c r="C23" s="21" t="s">
        <v>122</v>
      </c>
      <c r="D23" s="21" t="s">
        <v>120</v>
      </c>
      <c r="E23" s="21" t="s">
        <v>133</v>
      </c>
      <c r="F23" s="21" t="s">
        <v>120</v>
      </c>
      <c r="G23" s="21" t="s">
        <v>119</v>
      </c>
      <c r="H23" s="21" t="s">
        <v>119</v>
      </c>
      <c r="I23" s="21" t="s">
        <v>135</v>
      </c>
      <c r="J23" s="18" t="s">
        <v>359</v>
      </c>
    </row>
    <row r="24" spans="2:10" x14ac:dyDescent="0.3">
      <c r="B24" s="21" t="s">
        <v>278</v>
      </c>
      <c r="C24" s="20" t="s">
        <v>280</v>
      </c>
      <c r="D24" s="21" t="s">
        <v>121</v>
      </c>
      <c r="E24" s="21" t="s">
        <v>138</v>
      </c>
      <c r="F24" s="21" t="s">
        <v>121</v>
      </c>
      <c r="G24" s="21" t="s">
        <v>120</v>
      </c>
      <c r="H24" s="21" t="s">
        <v>120</v>
      </c>
      <c r="I24" s="21" t="s">
        <v>136</v>
      </c>
      <c r="J24" s="18" t="s">
        <v>360</v>
      </c>
    </row>
    <row r="25" spans="2:10" x14ac:dyDescent="0.3">
      <c r="B25" s="21" t="s">
        <v>279</v>
      </c>
      <c r="C25" s="21" t="s">
        <v>129</v>
      </c>
      <c r="D25" s="21" t="s">
        <v>122</v>
      </c>
      <c r="E25" s="21" t="s">
        <v>140</v>
      </c>
      <c r="F25" s="21" t="s">
        <v>122</v>
      </c>
      <c r="G25" s="21" t="s">
        <v>121</v>
      </c>
      <c r="H25" s="21" t="s">
        <v>121</v>
      </c>
      <c r="I25" s="21" t="s">
        <v>137</v>
      </c>
      <c r="J25" s="18"/>
    </row>
    <row r="26" spans="2:10" x14ac:dyDescent="0.3">
      <c r="B26" s="20" t="s">
        <v>115</v>
      </c>
      <c r="C26" s="21" t="s">
        <v>131</v>
      </c>
      <c r="D26" s="20" t="s">
        <v>127</v>
      </c>
      <c r="E26" s="20" t="s">
        <v>127</v>
      </c>
      <c r="F26" s="20" t="s">
        <v>280</v>
      </c>
      <c r="G26" s="21" t="s">
        <v>122</v>
      </c>
      <c r="H26" s="21" t="s">
        <v>122</v>
      </c>
      <c r="I26" s="21" t="s">
        <v>138</v>
      </c>
      <c r="J26" s="18" t="s">
        <v>361</v>
      </c>
    </row>
    <row r="27" spans="2:10" ht="36" customHeight="1" x14ac:dyDescent="0.3">
      <c r="B27" s="21" t="s">
        <v>116</v>
      </c>
      <c r="C27" s="21" t="s">
        <v>132</v>
      </c>
      <c r="D27" s="21" t="s">
        <v>128</v>
      </c>
      <c r="E27" s="21" t="s">
        <v>128</v>
      </c>
      <c r="F27" s="21" t="s">
        <v>129</v>
      </c>
      <c r="G27" s="20" t="s">
        <v>280</v>
      </c>
      <c r="H27" s="20" t="s">
        <v>280</v>
      </c>
      <c r="I27" s="21" t="s">
        <v>139</v>
      </c>
      <c r="J27" s="18" t="s">
        <v>362</v>
      </c>
    </row>
    <row r="28" spans="2:10" x14ac:dyDescent="0.3">
      <c r="B28" s="21" t="s">
        <v>117</v>
      </c>
      <c r="C28" s="21" t="s">
        <v>133</v>
      </c>
      <c r="D28" s="21" t="s">
        <v>129</v>
      </c>
      <c r="E28" s="21" t="s">
        <v>129</v>
      </c>
      <c r="F28" s="21" t="s">
        <v>131</v>
      </c>
      <c r="G28" s="21" t="s">
        <v>129</v>
      </c>
      <c r="H28" s="21" t="s">
        <v>129</v>
      </c>
      <c r="I28" s="21" t="s">
        <v>140</v>
      </c>
      <c r="J28" s="18" t="s">
        <v>363</v>
      </c>
    </row>
    <row r="29" spans="2:10" ht="37.5" customHeight="1" x14ac:dyDescent="0.3">
      <c r="B29" s="21" t="s">
        <v>118</v>
      </c>
      <c r="C29" s="21" t="s">
        <v>138</v>
      </c>
      <c r="D29" s="21" t="s">
        <v>130</v>
      </c>
      <c r="E29" s="21" t="s">
        <v>130</v>
      </c>
      <c r="F29" s="21" t="s">
        <v>132</v>
      </c>
      <c r="G29" s="21" t="s">
        <v>131</v>
      </c>
      <c r="H29" s="21" t="s">
        <v>131</v>
      </c>
      <c r="I29" s="21" t="s">
        <v>141</v>
      </c>
      <c r="J29" s="18" t="s">
        <v>364</v>
      </c>
    </row>
    <row r="30" spans="2:10" ht="34.5" customHeight="1" x14ac:dyDescent="0.3">
      <c r="B30" s="21" t="s">
        <v>119</v>
      </c>
      <c r="C30" s="21" t="s">
        <v>140</v>
      </c>
      <c r="D30" s="21" t="s">
        <v>281</v>
      </c>
      <c r="E30" s="21" t="s">
        <v>318</v>
      </c>
      <c r="F30" s="21" t="s">
        <v>133</v>
      </c>
      <c r="G30" s="21" t="s">
        <v>133</v>
      </c>
      <c r="H30" s="21" t="s">
        <v>133</v>
      </c>
      <c r="I30" s="21" t="s">
        <v>142</v>
      </c>
      <c r="J30" s="18" t="s">
        <v>365</v>
      </c>
    </row>
    <row r="31" spans="2:10" x14ac:dyDescent="0.3">
      <c r="B31" s="21" t="s">
        <v>120</v>
      </c>
      <c r="C31" s="20" t="s">
        <v>123</v>
      </c>
      <c r="D31" s="21" t="s">
        <v>131</v>
      </c>
      <c r="E31" s="21" t="s">
        <v>281</v>
      </c>
      <c r="F31" s="21" t="s">
        <v>138</v>
      </c>
      <c r="G31" s="21" t="s">
        <v>138</v>
      </c>
      <c r="H31" s="21" t="s">
        <v>138</v>
      </c>
      <c r="I31" s="21" t="s">
        <v>143</v>
      </c>
      <c r="J31" s="18"/>
    </row>
    <row r="32" spans="2:10" x14ac:dyDescent="0.3">
      <c r="B32" s="21" t="s">
        <v>121</v>
      </c>
      <c r="C32" s="21" t="s">
        <v>124</v>
      </c>
      <c r="D32" s="21" t="s">
        <v>132</v>
      </c>
      <c r="E32" s="21" t="s">
        <v>319</v>
      </c>
      <c r="F32" s="21" t="s">
        <v>140</v>
      </c>
      <c r="G32" s="21" t="s">
        <v>140</v>
      </c>
      <c r="H32" s="21" t="s">
        <v>140</v>
      </c>
      <c r="I32" s="21" t="s">
        <v>144</v>
      </c>
      <c r="J32" s="18" t="s">
        <v>366</v>
      </c>
    </row>
    <row r="33" spans="2:10" x14ac:dyDescent="0.3">
      <c r="B33" s="21" t="s">
        <v>122</v>
      </c>
      <c r="C33" s="21" t="s">
        <v>125</v>
      </c>
      <c r="D33" s="21" t="s">
        <v>133</v>
      </c>
      <c r="E33" s="21" t="s">
        <v>131</v>
      </c>
      <c r="F33" s="20" t="s">
        <v>127</v>
      </c>
      <c r="G33" s="20" t="s">
        <v>127</v>
      </c>
      <c r="H33" s="20" t="s">
        <v>127</v>
      </c>
      <c r="I33" s="20" t="s">
        <v>145</v>
      </c>
      <c r="J33" s="18"/>
    </row>
    <row r="34" spans="2:10" x14ac:dyDescent="0.3">
      <c r="B34" s="20" t="s">
        <v>127</v>
      </c>
      <c r="C34" s="21" t="s">
        <v>126</v>
      </c>
      <c r="D34" s="21" t="s">
        <v>134</v>
      </c>
      <c r="E34" s="21" t="s">
        <v>132</v>
      </c>
      <c r="F34" s="21" t="s">
        <v>128</v>
      </c>
      <c r="G34" s="21" t="s">
        <v>128</v>
      </c>
      <c r="H34" s="21" t="s">
        <v>128</v>
      </c>
      <c r="I34" s="21" t="s">
        <v>145</v>
      </c>
      <c r="J34" s="18"/>
    </row>
    <row r="35" spans="2:10" x14ac:dyDescent="0.3">
      <c r="B35" s="21" t="s">
        <v>128</v>
      </c>
      <c r="C35" s="20" t="s">
        <v>127</v>
      </c>
      <c r="D35" s="21" t="s">
        <v>135</v>
      </c>
      <c r="E35" s="21" t="s">
        <v>133</v>
      </c>
      <c r="F35" s="21" t="s">
        <v>129</v>
      </c>
      <c r="G35" s="21" t="s">
        <v>129</v>
      </c>
      <c r="H35" s="21" t="s">
        <v>129</v>
      </c>
      <c r="I35" s="20" t="s">
        <v>146</v>
      </c>
      <c r="J35" s="18"/>
    </row>
    <row r="36" spans="2:10" x14ac:dyDescent="0.3">
      <c r="B36" s="21" t="s">
        <v>129</v>
      </c>
      <c r="C36" s="21" t="s">
        <v>128</v>
      </c>
      <c r="D36" s="21" t="s">
        <v>136</v>
      </c>
      <c r="E36" s="21" t="s">
        <v>134</v>
      </c>
      <c r="F36" s="21" t="s">
        <v>130</v>
      </c>
      <c r="G36" s="21" t="s">
        <v>130</v>
      </c>
      <c r="H36" s="21" t="s">
        <v>130</v>
      </c>
      <c r="I36" s="21" t="s">
        <v>147</v>
      </c>
      <c r="J36" s="18"/>
    </row>
    <row r="37" spans="2:10" x14ac:dyDescent="0.3">
      <c r="B37" s="21" t="s">
        <v>130</v>
      </c>
      <c r="C37" s="21" t="s">
        <v>129</v>
      </c>
      <c r="D37" s="21" t="s">
        <v>137</v>
      </c>
      <c r="E37" s="21" t="s">
        <v>135</v>
      </c>
      <c r="F37" s="21" t="s">
        <v>281</v>
      </c>
      <c r="G37" s="21" t="s">
        <v>281</v>
      </c>
      <c r="H37" s="21" t="s">
        <v>281</v>
      </c>
      <c r="I37" s="21" t="s">
        <v>148</v>
      </c>
      <c r="J37" s="18"/>
    </row>
    <row r="38" spans="2:10" x14ac:dyDescent="0.3">
      <c r="B38" s="21" t="s">
        <v>281</v>
      </c>
      <c r="C38" s="21" t="s">
        <v>130</v>
      </c>
      <c r="D38" s="21" t="s">
        <v>138</v>
      </c>
      <c r="E38" s="21" t="s">
        <v>136</v>
      </c>
      <c r="F38" s="21" t="s">
        <v>131</v>
      </c>
      <c r="G38" s="21" t="s">
        <v>131</v>
      </c>
      <c r="H38" s="21" t="s">
        <v>131</v>
      </c>
      <c r="I38" s="21" t="s">
        <v>149</v>
      </c>
    </row>
    <row r="39" spans="2:10" x14ac:dyDescent="0.3">
      <c r="B39" s="21" t="s">
        <v>131</v>
      </c>
      <c r="C39" s="21" t="s">
        <v>318</v>
      </c>
      <c r="D39" s="21" t="s">
        <v>139</v>
      </c>
      <c r="E39" s="21" t="s">
        <v>137</v>
      </c>
      <c r="F39" s="21" t="s">
        <v>133</v>
      </c>
      <c r="G39" s="21" t="s">
        <v>133</v>
      </c>
      <c r="H39" s="21" t="s">
        <v>133</v>
      </c>
      <c r="I39" s="21" t="s">
        <v>150</v>
      </c>
    </row>
    <row r="40" spans="2:10" x14ac:dyDescent="0.3">
      <c r="B40" s="21" t="s">
        <v>132</v>
      </c>
      <c r="C40" s="21" t="s">
        <v>281</v>
      </c>
      <c r="D40" s="21" t="s">
        <v>304</v>
      </c>
      <c r="E40" s="21" t="s">
        <v>138</v>
      </c>
      <c r="F40" s="21" t="s">
        <v>134</v>
      </c>
      <c r="G40" s="21" t="s">
        <v>134</v>
      </c>
      <c r="H40" s="21" t="s">
        <v>134</v>
      </c>
      <c r="I40" s="21" t="s">
        <v>151</v>
      </c>
    </row>
    <row r="41" spans="2:10" x14ac:dyDescent="0.3">
      <c r="B41" s="21" t="s">
        <v>133</v>
      </c>
      <c r="C41" s="21" t="s">
        <v>131</v>
      </c>
      <c r="D41" s="21" t="s">
        <v>140</v>
      </c>
      <c r="E41" s="21" t="s">
        <v>139</v>
      </c>
      <c r="F41" s="21" t="s">
        <v>135</v>
      </c>
      <c r="G41" s="21" t="s">
        <v>135</v>
      </c>
      <c r="H41" s="21" t="s">
        <v>135</v>
      </c>
      <c r="I41" s="21" t="s">
        <v>152</v>
      </c>
    </row>
    <row r="42" spans="2:10" x14ac:dyDescent="0.3">
      <c r="B42" s="21" t="s">
        <v>134</v>
      </c>
      <c r="C42" s="21" t="s">
        <v>132</v>
      </c>
      <c r="D42" s="21" t="s">
        <v>141</v>
      </c>
      <c r="E42" s="21" t="s">
        <v>304</v>
      </c>
      <c r="F42" s="21" t="s">
        <v>136</v>
      </c>
      <c r="G42" s="21" t="s">
        <v>137</v>
      </c>
      <c r="H42" s="21" t="s">
        <v>136</v>
      </c>
      <c r="I42" s="21" t="s">
        <v>153</v>
      </c>
    </row>
    <row r="43" spans="2:10" x14ac:dyDescent="0.3">
      <c r="B43" s="21" t="s">
        <v>135</v>
      </c>
      <c r="C43" s="21" t="s">
        <v>133</v>
      </c>
      <c r="D43" s="21" t="s">
        <v>142</v>
      </c>
      <c r="E43" s="21" t="s">
        <v>140</v>
      </c>
      <c r="F43" s="21" t="s">
        <v>137</v>
      </c>
      <c r="G43" s="21" t="s">
        <v>138</v>
      </c>
      <c r="H43" s="21" t="s">
        <v>137</v>
      </c>
      <c r="I43" s="21" t="s">
        <v>154</v>
      </c>
    </row>
    <row r="44" spans="2:10" x14ac:dyDescent="0.3">
      <c r="B44" s="21" t="s">
        <v>136</v>
      </c>
      <c r="C44" s="21" t="s">
        <v>134</v>
      </c>
      <c r="D44" s="21" t="s">
        <v>143</v>
      </c>
      <c r="E44" s="21" t="s">
        <v>141</v>
      </c>
      <c r="F44" s="21" t="s">
        <v>138</v>
      </c>
      <c r="G44" s="21" t="s">
        <v>139</v>
      </c>
      <c r="H44" s="21" t="s">
        <v>138</v>
      </c>
      <c r="I44" s="21" t="s">
        <v>155</v>
      </c>
    </row>
    <row r="45" spans="2:10" x14ac:dyDescent="0.3">
      <c r="B45" s="21" t="s">
        <v>137</v>
      </c>
      <c r="C45" s="21" t="s">
        <v>135</v>
      </c>
      <c r="D45" s="21" t="s">
        <v>144</v>
      </c>
      <c r="E45" s="21" t="s">
        <v>142</v>
      </c>
      <c r="F45" s="21" t="s">
        <v>139</v>
      </c>
      <c r="G45" s="21" t="s">
        <v>304</v>
      </c>
      <c r="H45" s="21" t="s">
        <v>139</v>
      </c>
      <c r="I45" s="21" t="s">
        <v>156</v>
      </c>
    </row>
    <row r="46" spans="2:10" x14ac:dyDescent="0.3">
      <c r="B46" s="21" t="s">
        <v>138</v>
      </c>
      <c r="C46" s="21" t="s">
        <v>136</v>
      </c>
      <c r="D46" s="20" t="s">
        <v>145</v>
      </c>
      <c r="E46" s="21" t="s">
        <v>143</v>
      </c>
      <c r="F46" s="21" t="s">
        <v>140</v>
      </c>
      <c r="G46" s="21" t="s">
        <v>140</v>
      </c>
      <c r="H46" s="21" t="s">
        <v>140</v>
      </c>
      <c r="I46" s="21" t="s">
        <v>157</v>
      </c>
    </row>
    <row r="47" spans="2:10" x14ac:dyDescent="0.3">
      <c r="B47" s="21" t="s">
        <v>139</v>
      </c>
      <c r="C47" s="21" t="s">
        <v>137</v>
      </c>
      <c r="D47" s="21" t="s">
        <v>145</v>
      </c>
      <c r="E47" s="21" t="s">
        <v>144</v>
      </c>
      <c r="F47" s="21" t="s">
        <v>141</v>
      </c>
      <c r="G47" s="21" t="s">
        <v>141</v>
      </c>
      <c r="H47" s="21" t="s">
        <v>141</v>
      </c>
      <c r="I47" s="20" t="s">
        <v>158</v>
      </c>
    </row>
    <row r="48" spans="2:10" x14ac:dyDescent="0.3">
      <c r="B48" s="21" t="s">
        <v>304</v>
      </c>
      <c r="C48" s="21" t="s">
        <v>138</v>
      </c>
      <c r="D48" s="20" t="s">
        <v>146</v>
      </c>
      <c r="E48" s="20" t="s">
        <v>145</v>
      </c>
      <c r="F48" s="21" t="s">
        <v>142</v>
      </c>
      <c r="G48" s="21" t="s">
        <v>143</v>
      </c>
      <c r="H48" s="21" t="s">
        <v>143</v>
      </c>
      <c r="I48" s="21" t="s">
        <v>159</v>
      </c>
    </row>
    <row r="49" spans="2:9" x14ac:dyDescent="0.3">
      <c r="B49" s="21" t="s">
        <v>140</v>
      </c>
      <c r="C49" s="21" t="s">
        <v>139</v>
      </c>
      <c r="D49" s="21" t="s">
        <v>147</v>
      </c>
      <c r="E49" s="21" t="s">
        <v>145</v>
      </c>
      <c r="F49" s="21" t="s">
        <v>143</v>
      </c>
      <c r="G49" s="21" t="s">
        <v>144</v>
      </c>
      <c r="H49" s="21" t="s">
        <v>144</v>
      </c>
      <c r="I49" s="21" t="s">
        <v>160</v>
      </c>
    </row>
    <row r="50" spans="2:9" x14ac:dyDescent="0.3">
      <c r="B50" s="21" t="s">
        <v>141</v>
      </c>
      <c r="C50" s="21" t="s">
        <v>304</v>
      </c>
      <c r="D50" s="21" t="s">
        <v>148</v>
      </c>
      <c r="E50" s="20" t="s">
        <v>146</v>
      </c>
      <c r="F50" s="21" t="s">
        <v>144</v>
      </c>
      <c r="G50" s="20" t="s">
        <v>146</v>
      </c>
      <c r="H50" s="20" t="s">
        <v>146</v>
      </c>
      <c r="I50" s="21" t="s">
        <v>161</v>
      </c>
    </row>
    <row r="51" spans="2:9" x14ac:dyDescent="0.3">
      <c r="B51" s="21" t="s">
        <v>142</v>
      </c>
      <c r="C51" s="21" t="s">
        <v>140</v>
      </c>
      <c r="D51" s="21" t="s">
        <v>149</v>
      </c>
      <c r="E51" s="21" t="s">
        <v>147</v>
      </c>
      <c r="F51" s="20" t="s">
        <v>146</v>
      </c>
      <c r="G51" s="21" t="s">
        <v>147</v>
      </c>
      <c r="H51" s="21" t="s">
        <v>147</v>
      </c>
      <c r="I51" s="21" t="s">
        <v>162</v>
      </c>
    </row>
    <row r="52" spans="2:9" x14ac:dyDescent="0.3">
      <c r="B52" s="21" t="s">
        <v>143</v>
      </c>
      <c r="C52" s="21" t="s">
        <v>141</v>
      </c>
      <c r="D52" s="21" t="s">
        <v>151</v>
      </c>
      <c r="E52" s="21" t="s">
        <v>148</v>
      </c>
      <c r="F52" s="21" t="s">
        <v>147</v>
      </c>
      <c r="G52" s="21" t="s">
        <v>148</v>
      </c>
      <c r="H52" s="21" t="s">
        <v>148</v>
      </c>
      <c r="I52" s="21" t="s">
        <v>163</v>
      </c>
    </row>
    <row r="53" spans="2:9" x14ac:dyDescent="0.3">
      <c r="B53" s="21" t="s">
        <v>144</v>
      </c>
      <c r="C53" s="21" t="s">
        <v>142</v>
      </c>
      <c r="D53" s="21" t="s">
        <v>152</v>
      </c>
      <c r="E53" s="21" t="s">
        <v>149</v>
      </c>
      <c r="F53" s="21" t="s">
        <v>148</v>
      </c>
      <c r="G53" s="21" t="s">
        <v>149</v>
      </c>
      <c r="H53" s="21" t="s">
        <v>149</v>
      </c>
      <c r="I53" s="21" t="s">
        <v>164</v>
      </c>
    </row>
    <row r="54" spans="2:9" x14ac:dyDescent="0.3">
      <c r="B54" s="20" t="s">
        <v>145</v>
      </c>
      <c r="C54" s="21" t="s">
        <v>143</v>
      </c>
      <c r="D54" s="21" t="s">
        <v>153</v>
      </c>
      <c r="E54" s="21" t="s">
        <v>151</v>
      </c>
      <c r="F54" s="21" t="s">
        <v>149</v>
      </c>
      <c r="G54" s="21" t="s">
        <v>151</v>
      </c>
      <c r="H54" s="21" t="s">
        <v>151</v>
      </c>
      <c r="I54" s="21" t="s">
        <v>165</v>
      </c>
    </row>
    <row r="55" spans="2:9" x14ac:dyDescent="0.3">
      <c r="B55" s="21" t="s">
        <v>145</v>
      </c>
      <c r="C55" s="21" t="s">
        <v>144</v>
      </c>
      <c r="D55" s="21" t="s">
        <v>154</v>
      </c>
      <c r="E55" s="21" t="s">
        <v>152</v>
      </c>
      <c r="F55" s="21" t="s">
        <v>150</v>
      </c>
      <c r="G55" s="21" t="s">
        <v>152</v>
      </c>
      <c r="H55" s="21" t="s">
        <v>152</v>
      </c>
      <c r="I55" s="21" t="s">
        <v>166</v>
      </c>
    </row>
    <row r="56" spans="2:9" x14ac:dyDescent="0.3">
      <c r="B56" s="20" t="s">
        <v>146</v>
      </c>
      <c r="C56" s="20" t="s">
        <v>334</v>
      </c>
      <c r="D56" s="21" t="s">
        <v>155</v>
      </c>
      <c r="E56" s="21" t="s">
        <v>153</v>
      </c>
      <c r="F56" s="21" t="s">
        <v>151</v>
      </c>
      <c r="G56" s="21" t="s">
        <v>153</v>
      </c>
      <c r="H56" s="21" t="s">
        <v>153</v>
      </c>
      <c r="I56" s="21" t="s">
        <v>167</v>
      </c>
    </row>
    <row r="57" spans="2:9" x14ac:dyDescent="0.3">
      <c r="B57" s="21" t="s">
        <v>147</v>
      </c>
      <c r="C57" s="21" t="s">
        <v>335</v>
      </c>
      <c r="D57" s="21" t="s">
        <v>156</v>
      </c>
      <c r="E57" s="21" t="s">
        <v>154</v>
      </c>
      <c r="F57" s="21" t="s">
        <v>152</v>
      </c>
      <c r="G57" s="21" t="s">
        <v>154</v>
      </c>
      <c r="H57" s="21" t="s">
        <v>154</v>
      </c>
      <c r="I57" s="21" t="s">
        <v>168</v>
      </c>
    </row>
    <row r="58" spans="2:9" x14ac:dyDescent="0.3">
      <c r="B58" s="21" t="s">
        <v>148</v>
      </c>
      <c r="C58" s="20" t="s">
        <v>145</v>
      </c>
      <c r="D58" s="21" t="s">
        <v>282</v>
      </c>
      <c r="E58" s="21" t="s">
        <v>155</v>
      </c>
      <c r="F58" s="21" t="s">
        <v>153</v>
      </c>
      <c r="G58" s="21" t="s">
        <v>155</v>
      </c>
      <c r="H58" s="21" t="s">
        <v>155</v>
      </c>
      <c r="I58" s="21" t="s">
        <v>169</v>
      </c>
    </row>
    <row r="59" spans="2:9" x14ac:dyDescent="0.3">
      <c r="B59" s="21" t="s">
        <v>149</v>
      </c>
      <c r="C59" s="21" t="s">
        <v>145</v>
      </c>
      <c r="D59" s="20" t="s">
        <v>305</v>
      </c>
      <c r="E59" s="21" t="s">
        <v>156</v>
      </c>
      <c r="F59" s="21" t="s">
        <v>154</v>
      </c>
      <c r="G59" s="21" t="s">
        <v>156</v>
      </c>
      <c r="H59" s="21" t="s">
        <v>156</v>
      </c>
      <c r="I59" s="20" t="s">
        <v>109</v>
      </c>
    </row>
    <row r="60" spans="2:9" x14ac:dyDescent="0.3">
      <c r="B60" s="21" t="s">
        <v>151</v>
      </c>
      <c r="C60" s="20" t="s">
        <v>146</v>
      </c>
      <c r="D60" s="21" t="s">
        <v>159</v>
      </c>
      <c r="E60" s="20" t="s">
        <v>305</v>
      </c>
      <c r="F60" s="21" t="s">
        <v>155</v>
      </c>
      <c r="G60" s="21" t="s">
        <v>282</v>
      </c>
      <c r="H60" s="21" t="s">
        <v>282</v>
      </c>
      <c r="I60" s="21" t="s">
        <v>170</v>
      </c>
    </row>
    <row r="61" spans="2:9" x14ac:dyDescent="0.3">
      <c r="B61" s="21" t="s">
        <v>152</v>
      </c>
      <c r="C61" s="21" t="s">
        <v>147</v>
      </c>
      <c r="D61" s="21" t="s">
        <v>160</v>
      </c>
      <c r="E61" s="21" t="s">
        <v>159</v>
      </c>
      <c r="F61" s="21" t="s">
        <v>156</v>
      </c>
      <c r="G61" s="20" t="s">
        <v>305</v>
      </c>
      <c r="H61" s="20" t="s">
        <v>158</v>
      </c>
      <c r="I61" s="21" t="s">
        <v>171</v>
      </c>
    </row>
    <row r="62" spans="2:9" x14ac:dyDescent="0.3">
      <c r="B62" s="21" t="s">
        <v>153</v>
      </c>
      <c r="C62" s="21" t="s">
        <v>148</v>
      </c>
      <c r="D62" s="21" t="s">
        <v>161</v>
      </c>
      <c r="E62" s="21" t="s">
        <v>160</v>
      </c>
      <c r="F62" s="21" t="s">
        <v>282</v>
      </c>
      <c r="G62" s="21" t="s">
        <v>159</v>
      </c>
      <c r="H62" s="21" t="s">
        <v>159</v>
      </c>
      <c r="I62" s="21" t="s">
        <v>172</v>
      </c>
    </row>
    <row r="63" spans="2:9" x14ac:dyDescent="0.3">
      <c r="B63" s="21" t="s">
        <v>154</v>
      </c>
      <c r="C63" s="21" t="s">
        <v>149</v>
      </c>
      <c r="D63" s="21" t="s">
        <v>162</v>
      </c>
      <c r="E63" s="21" t="s">
        <v>161</v>
      </c>
      <c r="F63" s="20" t="s">
        <v>305</v>
      </c>
      <c r="G63" s="21" t="s">
        <v>160</v>
      </c>
      <c r="H63" s="21" t="s">
        <v>160</v>
      </c>
      <c r="I63" s="21" t="s">
        <v>173</v>
      </c>
    </row>
    <row r="64" spans="2:9" x14ac:dyDescent="0.3">
      <c r="B64" s="21" t="s">
        <v>155</v>
      </c>
      <c r="C64" s="21" t="s">
        <v>150</v>
      </c>
      <c r="D64" s="21" t="s">
        <v>163</v>
      </c>
      <c r="E64" s="21" t="s">
        <v>162</v>
      </c>
      <c r="F64" s="21" t="s">
        <v>159</v>
      </c>
      <c r="G64" s="21" t="s">
        <v>161</v>
      </c>
      <c r="H64" s="21" t="s">
        <v>161</v>
      </c>
      <c r="I64" s="21" t="s">
        <v>174</v>
      </c>
    </row>
    <row r="65" spans="2:9" x14ac:dyDescent="0.3">
      <c r="B65" s="21" t="s">
        <v>156</v>
      </c>
      <c r="C65" s="21" t="s">
        <v>151</v>
      </c>
      <c r="D65" s="21" t="s">
        <v>164</v>
      </c>
      <c r="E65" s="21" t="s">
        <v>163</v>
      </c>
      <c r="F65" s="21" t="s">
        <v>160</v>
      </c>
      <c r="G65" s="21" t="s">
        <v>162</v>
      </c>
      <c r="H65" s="21" t="s">
        <v>162</v>
      </c>
      <c r="I65" s="21" t="s">
        <v>175</v>
      </c>
    </row>
    <row r="66" spans="2:9" x14ac:dyDescent="0.3">
      <c r="B66" s="21" t="s">
        <v>282</v>
      </c>
      <c r="C66" s="21" t="s">
        <v>152</v>
      </c>
      <c r="D66" s="21" t="s">
        <v>165</v>
      </c>
      <c r="E66" s="21" t="s">
        <v>164</v>
      </c>
      <c r="F66" s="21" t="s">
        <v>161</v>
      </c>
      <c r="G66" s="21" t="s">
        <v>163</v>
      </c>
      <c r="H66" s="21" t="s">
        <v>163</v>
      </c>
      <c r="I66" s="21" t="s">
        <v>176</v>
      </c>
    </row>
    <row r="67" spans="2:9" x14ac:dyDescent="0.3">
      <c r="B67" s="20" t="s">
        <v>305</v>
      </c>
      <c r="C67" s="21" t="s">
        <v>153</v>
      </c>
      <c r="D67" s="21" t="s">
        <v>166</v>
      </c>
      <c r="E67" s="21" t="s">
        <v>165</v>
      </c>
      <c r="F67" s="21" t="s">
        <v>162</v>
      </c>
      <c r="G67" s="21" t="s">
        <v>164</v>
      </c>
      <c r="H67" s="21" t="s">
        <v>164</v>
      </c>
      <c r="I67" s="20" t="s">
        <v>177</v>
      </c>
    </row>
    <row r="68" spans="2:9" x14ac:dyDescent="0.3">
      <c r="B68" s="21" t="s">
        <v>159</v>
      </c>
      <c r="C68" s="21" t="s">
        <v>154</v>
      </c>
      <c r="D68" s="21" t="s">
        <v>283</v>
      </c>
      <c r="E68" s="21" t="s">
        <v>166</v>
      </c>
      <c r="F68" s="21" t="s">
        <v>163</v>
      </c>
      <c r="G68" s="21" t="s">
        <v>165</v>
      </c>
      <c r="H68" s="21" t="s">
        <v>165</v>
      </c>
      <c r="I68" s="21" t="s">
        <v>178</v>
      </c>
    </row>
    <row r="69" spans="2:9" x14ac:dyDescent="0.3">
      <c r="B69" s="21" t="s">
        <v>160</v>
      </c>
      <c r="C69" s="21" t="s">
        <v>155</v>
      </c>
      <c r="D69" s="21" t="s">
        <v>167</v>
      </c>
      <c r="E69" s="21" t="s">
        <v>167</v>
      </c>
      <c r="F69" s="21" t="s">
        <v>164</v>
      </c>
      <c r="G69" s="21" t="s">
        <v>166</v>
      </c>
      <c r="H69" s="21" t="s">
        <v>166</v>
      </c>
      <c r="I69" s="21" t="s">
        <v>179</v>
      </c>
    </row>
    <row r="70" spans="2:9" x14ac:dyDescent="0.3">
      <c r="B70" s="21" t="s">
        <v>161</v>
      </c>
      <c r="C70" s="21" t="s">
        <v>156</v>
      </c>
      <c r="D70" s="21" t="s">
        <v>168</v>
      </c>
      <c r="E70" s="21" t="s">
        <v>168</v>
      </c>
      <c r="F70" s="21" t="s">
        <v>165</v>
      </c>
      <c r="G70" s="21" t="s">
        <v>167</v>
      </c>
      <c r="H70" s="21" t="s">
        <v>283</v>
      </c>
      <c r="I70" s="21" t="s">
        <v>180</v>
      </c>
    </row>
    <row r="71" spans="2:9" x14ac:dyDescent="0.3">
      <c r="B71" s="21" t="s">
        <v>162</v>
      </c>
      <c r="C71" s="21" t="s">
        <v>282</v>
      </c>
      <c r="D71" s="21" t="s">
        <v>169</v>
      </c>
      <c r="E71" s="21" t="s">
        <v>169</v>
      </c>
      <c r="F71" s="21" t="s">
        <v>283</v>
      </c>
      <c r="G71" s="21" t="s">
        <v>168</v>
      </c>
      <c r="H71" s="21" t="s">
        <v>167</v>
      </c>
      <c r="I71" s="21" t="s">
        <v>181</v>
      </c>
    </row>
    <row r="72" spans="2:9" x14ac:dyDescent="0.3">
      <c r="B72" s="21" t="s">
        <v>163</v>
      </c>
      <c r="C72" s="20" t="s">
        <v>305</v>
      </c>
      <c r="D72" s="20" t="s">
        <v>306</v>
      </c>
      <c r="E72" s="20" t="s">
        <v>109</v>
      </c>
      <c r="F72" s="21" t="s">
        <v>167</v>
      </c>
      <c r="G72" s="21" t="s">
        <v>169</v>
      </c>
      <c r="H72" s="21" t="s">
        <v>284</v>
      </c>
      <c r="I72" s="21" t="s">
        <v>182</v>
      </c>
    </row>
    <row r="73" spans="2:9" x14ac:dyDescent="0.3">
      <c r="B73" s="21" t="s">
        <v>164</v>
      </c>
      <c r="C73" s="21" t="s">
        <v>159</v>
      </c>
      <c r="D73" s="21" t="s">
        <v>286</v>
      </c>
      <c r="E73" s="21" t="s">
        <v>170</v>
      </c>
      <c r="F73" s="21" t="s">
        <v>168</v>
      </c>
      <c r="G73" s="20" t="s">
        <v>306</v>
      </c>
      <c r="H73" s="21" t="s">
        <v>168</v>
      </c>
      <c r="I73" s="20" t="s">
        <v>183</v>
      </c>
    </row>
    <row r="74" spans="2:9" x14ac:dyDescent="0.3">
      <c r="B74" s="21" t="s">
        <v>165</v>
      </c>
      <c r="C74" s="21" t="s">
        <v>160</v>
      </c>
      <c r="D74" s="21" t="s">
        <v>1</v>
      </c>
      <c r="E74" s="21" t="s">
        <v>171</v>
      </c>
      <c r="F74" s="21" t="s">
        <v>169</v>
      </c>
      <c r="G74" s="21" t="s">
        <v>1</v>
      </c>
      <c r="H74" s="21" t="s">
        <v>169</v>
      </c>
      <c r="I74" s="21" t="s">
        <v>184</v>
      </c>
    </row>
    <row r="75" spans="2:9" x14ac:dyDescent="0.3">
      <c r="B75" s="21" t="s">
        <v>166</v>
      </c>
      <c r="C75" s="21" t="s">
        <v>161</v>
      </c>
      <c r="D75" s="21" t="s">
        <v>287</v>
      </c>
      <c r="E75" s="21" t="s">
        <v>172</v>
      </c>
      <c r="F75" s="20" t="s">
        <v>306</v>
      </c>
      <c r="G75" s="21" t="s">
        <v>307</v>
      </c>
      <c r="H75" s="20" t="s">
        <v>285</v>
      </c>
      <c r="I75" s="20" t="s">
        <v>185</v>
      </c>
    </row>
    <row r="76" spans="2:9" x14ac:dyDescent="0.3">
      <c r="B76" s="21" t="s">
        <v>283</v>
      </c>
      <c r="C76" s="21" t="s">
        <v>162</v>
      </c>
      <c r="D76" s="20" t="s">
        <v>109</v>
      </c>
      <c r="E76" s="21" t="s">
        <v>173</v>
      </c>
      <c r="F76" s="21" t="s">
        <v>286</v>
      </c>
      <c r="G76" s="21" t="s">
        <v>287</v>
      </c>
      <c r="H76" s="21" t="s">
        <v>286</v>
      </c>
      <c r="I76" s="21" t="s">
        <v>185</v>
      </c>
    </row>
    <row r="77" spans="2:9" x14ac:dyDescent="0.3">
      <c r="B77" s="21" t="s">
        <v>167</v>
      </c>
      <c r="C77" s="21" t="s">
        <v>163</v>
      </c>
      <c r="D77" s="21" t="s">
        <v>170</v>
      </c>
      <c r="E77" s="21" t="s">
        <v>174</v>
      </c>
      <c r="F77" s="21" t="s">
        <v>1</v>
      </c>
      <c r="G77" s="20" t="s">
        <v>109</v>
      </c>
      <c r="H77" s="21" t="s">
        <v>1</v>
      </c>
      <c r="I77" s="20" t="s">
        <v>110</v>
      </c>
    </row>
    <row r="78" spans="2:9" x14ac:dyDescent="0.3">
      <c r="B78" s="21" t="s">
        <v>168</v>
      </c>
      <c r="C78" s="21" t="s">
        <v>164</v>
      </c>
      <c r="D78" s="21" t="s">
        <v>171</v>
      </c>
      <c r="E78" s="21" t="s">
        <v>175</v>
      </c>
      <c r="F78" s="21" t="s">
        <v>287</v>
      </c>
      <c r="G78" s="21" t="s">
        <v>170</v>
      </c>
      <c r="H78" s="21" t="s">
        <v>287</v>
      </c>
      <c r="I78" s="21" t="s">
        <v>186</v>
      </c>
    </row>
    <row r="79" spans="2:9" x14ac:dyDescent="0.3">
      <c r="B79" s="21" t="s">
        <v>169</v>
      </c>
      <c r="C79" s="21" t="s">
        <v>165</v>
      </c>
      <c r="D79" s="21" t="s">
        <v>172</v>
      </c>
      <c r="E79" s="21" t="s">
        <v>176</v>
      </c>
      <c r="F79" s="20" t="s">
        <v>109</v>
      </c>
      <c r="G79" s="21" t="s">
        <v>171</v>
      </c>
      <c r="H79" s="20" t="s">
        <v>109</v>
      </c>
      <c r="I79" s="21" t="s">
        <v>187</v>
      </c>
    </row>
    <row r="80" spans="2:9" x14ac:dyDescent="0.3">
      <c r="B80" s="20" t="s">
        <v>306</v>
      </c>
      <c r="C80" s="21" t="s">
        <v>336</v>
      </c>
      <c r="D80" s="21" t="s">
        <v>173</v>
      </c>
      <c r="E80" s="20" t="s">
        <v>183</v>
      </c>
      <c r="F80" s="21" t="s">
        <v>170</v>
      </c>
      <c r="G80" s="21" t="s">
        <v>172</v>
      </c>
      <c r="H80" s="21" t="s">
        <v>170</v>
      </c>
      <c r="I80" s="21" t="s">
        <v>188</v>
      </c>
    </row>
    <row r="81" spans="2:9" x14ac:dyDescent="0.3">
      <c r="B81" s="21" t="s">
        <v>286</v>
      </c>
      <c r="C81" s="21" t="s">
        <v>166</v>
      </c>
      <c r="D81" s="21" t="s">
        <v>174</v>
      </c>
      <c r="E81" s="21" t="s">
        <v>184</v>
      </c>
      <c r="F81" s="21" t="s">
        <v>171</v>
      </c>
      <c r="G81" s="21" t="s">
        <v>173</v>
      </c>
      <c r="H81" s="21" t="s">
        <v>171</v>
      </c>
      <c r="I81" s="21" t="s">
        <v>189</v>
      </c>
    </row>
    <row r="82" spans="2:9" x14ac:dyDescent="0.3">
      <c r="B82" s="21" t="s">
        <v>1</v>
      </c>
      <c r="C82" s="21" t="s">
        <v>167</v>
      </c>
      <c r="D82" s="21" t="s">
        <v>175</v>
      </c>
      <c r="E82" s="20" t="s">
        <v>185</v>
      </c>
      <c r="F82" s="21" t="s">
        <v>172</v>
      </c>
      <c r="G82" s="21" t="s">
        <v>174</v>
      </c>
      <c r="H82" s="21" t="s">
        <v>172</v>
      </c>
      <c r="I82" s="21" t="s">
        <v>190</v>
      </c>
    </row>
    <row r="83" spans="2:9" x14ac:dyDescent="0.3">
      <c r="B83" s="21" t="s">
        <v>287</v>
      </c>
      <c r="C83" s="21" t="s">
        <v>337</v>
      </c>
      <c r="D83" s="21" t="s">
        <v>176</v>
      </c>
      <c r="E83" s="21" t="s">
        <v>185</v>
      </c>
      <c r="F83" s="21" t="s">
        <v>173</v>
      </c>
      <c r="G83" s="21" t="s">
        <v>175</v>
      </c>
      <c r="H83" s="21" t="s">
        <v>173</v>
      </c>
      <c r="I83" s="20" t="s">
        <v>191</v>
      </c>
    </row>
    <row r="84" spans="2:9" x14ac:dyDescent="0.3">
      <c r="B84" s="20" t="s">
        <v>109</v>
      </c>
      <c r="C84" s="21" t="s">
        <v>168</v>
      </c>
      <c r="D84" s="20" t="s">
        <v>177</v>
      </c>
      <c r="E84" s="20" t="s">
        <v>13</v>
      </c>
      <c r="F84" s="21" t="s">
        <v>174</v>
      </c>
      <c r="G84" s="21" t="s">
        <v>176</v>
      </c>
      <c r="H84" s="21" t="s">
        <v>174</v>
      </c>
      <c r="I84" s="21" t="s">
        <v>9</v>
      </c>
    </row>
    <row r="85" spans="2:9" x14ac:dyDescent="0.3">
      <c r="B85" s="21" t="s">
        <v>170</v>
      </c>
      <c r="C85" s="21" t="s">
        <v>169</v>
      </c>
      <c r="D85" s="21" t="s">
        <v>178</v>
      </c>
      <c r="E85" s="21" t="s">
        <v>309</v>
      </c>
      <c r="F85" s="21" t="s">
        <v>175</v>
      </c>
      <c r="G85" s="20" t="s">
        <v>177</v>
      </c>
      <c r="H85" s="21" t="s">
        <v>175</v>
      </c>
      <c r="I85" s="21" t="s">
        <v>8</v>
      </c>
    </row>
    <row r="86" spans="2:9" x14ac:dyDescent="0.3">
      <c r="B86" s="21" t="s">
        <v>171</v>
      </c>
      <c r="C86" s="21" t="s">
        <v>338</v>
      </c>
      <c r="D86" s="21" t="s">
        <v>179</v>
      </c>
      <c r="E86" s="21" t="s">
        <v>310</v>
      </c>
      <c r="F86" s="21" t="s">
        <v>176</v>
      </c>
      <c r="G86" s="21" t="s">
        <v>178</v>
      </c>
      <c r="H86" s="21" t="s">
        <v>176</v>
      </c>
      <c r="I86" s="21" t="s">
        <v>10</v>
      </c>
    </row>
    <row r="87" spans="2:9" x14ac:dyDescent="0.3">
      <c r="B87" s="21" t="s">
        <v>172</v>
      </c>
      <c r="C87" s="20" t="s">
        <v>339</v>
      </c>
      <c r="D87" s="21" t="s">
        <v>180</v>
      </c>
      <c r="E87" s="21" t="s">
        <v>311</v>
      </c>
      <c r="F87" s="20" t="s">
        <v>177</v>
      </c>
      <c r="G87" s="21" t="s">
        <v>179</v>
      </c>
      <c r="H87" s="20" t="s">
        <v>177</v>
      </c>
      <c r="I87" s="20" t="s">
        <v>192</v>
      </c>
    </row>
    <row r="88" spans="2:9" x14ac:dyDescent="0.3">
      <c r="B88" s="21" t="s">
        <v>173</v>
      </c>
      <c r="C88" s="21" t="s">
        <v>159</v>
      </c>
      <c r="D88" s="21" t="s">
        <v>181</v>
      </c>
      <c r="E88" s="21" t="s">
        <v>312</v>
      </c>
      <c r="F88" s="21" t="s">
        <v>178</v>
      </c>
      <c r="G88" s="21" t="s">
        <v>180</v>
      </c>
      <c r="H88" s="21" t="s">
        <v>178</v>
      </c>
      <c r="I88" s="21" t="s">
        <v>193</v>
      </c>
    </row>
    <row r="89" spans="2:9" x14ac:dyDescent="0.3">
      <c r="B89" s="21" t="s">
        <v>174</v>
      </c>
      <c r="C89" s="21" t="s">
        <v>160</v>
      </c>
      <c r="D89" s="21" t="s">
        <v>182</v>
      </c>
      <c r="E89" s="20" t="s">
        <v>320</v>
      </c>
      <c r="F89" s="21" t="s">
        <v>179</v>
      </c>
      <c r="G89" s="21" t="s">
        <v>181</v>
      </c>
      <c r="H89" s="21" t="s">
        <v>179</v>
      </c>
      <c r="I89" s="21" t="s">
        <v>194</v>
      </c>
    </row>
    <row r="90" spans="2:9" x14ac:dyDescent="0.3">
      <c r="B90" s="21" t="s">
        <v>175</v>
      </c>
      <c r="C90" s="21" t="s">
        <v>161</v>
      </c>
      <c r="D90" s="20" t="s">
        <v>183</v>
      </c>
      <c r="E90" s="21" t="s">
        <v>321</v>
      </c>
      <c r="F90" s="21" t="s">
        <v>180</v>
      </c>
      <c r="G90" s="21" t="s">
        <v>182</v>
      </c>
      <c r="H90" s="21" t="s">
        <v>180</v>
      </c>
      <c r="I90" s="21" t="s">
        <v>195</v>
      </c>
    </row>
    <row r="91" spans="2:9" x14ac:dyDescent="0.3">
      <c r="B91" s="21" t="s">
        <v>176</v>
      </c>
      <c r="C91" s="21" t="s">
        <v>162</v>
      </c>
      <c r="D91" s="21" t="s">
        <v>184</v>
      </c>
      <c r="E91" s="21" t="s">
        <v>322</v>
      </c>
      <c r="F91" s="21" t="s">
        <v>181</v>
      </c>
      <c r="G91" s="20" t="s">
        <v>308</v>
      </c>
      <c r="H91" s="21" t="s">
        <v>181</v>
      </c>
      <c r="I91" s="21" t="s">
        <v>196</v>
      </c>
    </row>
    <row r="92" spans="2:9" x14ac:dyDescent="0.3">
      <c r="B92" s="20" t="s">
        <v>177</v>
      </c>
      <c r="C92" s="21" t="s">
        <v>163</v>
      </c>
      <c r="D92" s="20" t="s">
        <v>185</v>
      </c>
      <c r="E92" s="21" t="s">
        <v>323</v>
      </c>
      <c r="F92" s="21" t="s">
        <v>182</v>
      </c>
      <c r="G92" s="21" t="s">
        <v>184</v>
      </c>
      <c r="H92" s="21" t="s">
        <v>182</v>
      </c>
      <c r="I92" s="21" t="s">
        <v>197</v>
      </c>
    </row>
    <row r="93" spans="2:9" x14ac:dyDescent="0.3">
      <c r="B93" s="21" t="s">
        <v>178</v>
      </c>
      <c r="C93" s="21" t="s">
        <v>164</v>
      </c>
      <c r="D93" s="21" t="s">
        <v>185</v>
      </c>
      <c r="E93" s="21" t="s">
        <v>324</v>
      </c>
      <c r="F93" s="20" t="s">
        <v>183</v>
      </c>
      <c r="G93" s="20" t="s">
        <v>13</v>
      </c>
      <c r="H93" s="20" t="s">
        <v>183</v>
      </c>
      <c r="I93" s="20" t="s">
        <v>198</v>
      </c>
    </row>
    <row r="94" spans="2:9" x14ac:dyDescent="0.3">
      <c r="B94" s="21" t="s">
        <v>179</v>
      </c>
      <c r="C94" s="21" t="s">
        <v>165</v>
      </c>
      <c r="D94" s="20" t="s">
        <v>13</v>
      </c>
      <c r="E94" s="20" t="s">
        <v>110</v>
      </c>
      <c r="F94" s="21" t="s">
        <v>184</v>
      </c>
      <c r="G94" s="21" t="s">
        <v>309</v>
      </c>
      <c r="H94" s="21" t="s">
        <v>184</v>
      </c>
      <c r="I94" s="21" t="s">
        <v>199</v>
      </c>
    </row>
    <row r="95" spans="2:9" x14ac:dyDescent="0.3">
      <c r="B95" s="21" t="s">
        <v>180</v>
      </c>
      <c r="C95" s="21" t="s">
        <v>336</v>
      </c>
      <c r="D95" s="21" t="s">
        <v>309</v>
      </c>
      <c r="E95" s="21" t="s">
        <v>186</v>
      </c>
      <c r="F95" s="20" t="s">
        <v>110</v>
      </c>
      <c r="G95" s="21" t="s">
        <v>310</v>
      </c>
      <c r="H95" s="20" t="s">
        <v>185</v>
      </c>
      <c r="I95" s="21" t="s">
        <v>200</v>
      </c>
    </row>
    <row r="96" spans="2:9" x14ac:dyDescent="0.3">
      <c r="B96" s="21" t="s">
        <v>181</v>
      </c>
      <c r="C96" s="21" t="s">
        <v>166</v>
      </c>
      <c r="D96" s="21" t="s">
        <v>310</v>
      </c>
      <c r="E96" s="21" t="s">
        <v>188</v>
      </c>
      <c r="F96" s="21" t="s">
        <v>186</v>
      </c>
      <c r="G96" s="21" t="s">
        <v>311</v>
      </c>
      <c r="H96" s="21" t="s">
        <v>185</v>
      </c>
      <c r="I96" s="21" t="s">
        <v>201</v>
      </c>
    </row>
    <row r="97" spans="2:9" x14ac:dyDescent="0.3">
      <c r="B97" s="21" t="s">
        <v>182</v>
      </c>
      <c r="C97" s="21" t="s">
        <v>167</v>
      </c>
      <c r="D97" s="21" t="s">
        <v>311</v>
      </c>
      <c r="E97" s="21" t="s">
        <v>190</v>
      </c>
      <c r="F97" s="21" t="s">
        <v>187</v>
      </c>
      <c r="G97" s="21" t="s">
        <v>312</v>
      </c>
      <c r="H97" s="20" t="s">
        <v>110</v>
      </c>
      <c r="I97" s="21" t="s">
        <v>202</v>
      </c>
    </row>
    <row r="98" spans="2:9" x14ac:dyDescent="0.3">
      <c r="B98" s="20" t="s">
        <v>183</v>
      </c>
      <c r="C98" s="21" t="s">
        <v>337</v>
      </c>
      <c r="D98" s="21" t="s">
        <v>329</v>
      </c>
      <c r="E98" s="20" t="s">
        <v>191</v>
      </c>
      <c r="F98" s="21" t="s">
        <v>188</v>
      </c>
      <c r="G98" s="20" t="s">
        <v>110</v>
      </c>
      <c r="H98" s="21" t="s">
        <v>186</v>
      </c>
      <c r="I98" s="20" t="s">
        <v>203</v>
      </c>
    </row>
    <row r="99" spans="2:9" x14ac:dyDescent="0.3">
      <c r="B99" s="21" t="s">
        <v>184</v>
      </c>
      <c r="C99" s="21" t="s">
        <v>168</v>
      </c>
      <c r="D99" s="21" t="s">
        <v>312</v>
      </c>
      <c r="E99" s="21" t="s">
        <v>325</v>
      </c>
      <c r="F99" s="21" t="s">
        <v>189</v>
      </c>
      <c r="G99" s="21" t="s">
        <v>186</v>
      </c>
      <c r="H99" s="21" t="s">
        <v>187</v>
      </c>
      <c r="I99" s="21" t="s">
        <v>203</v>
      </c>
    </row>
    <row r="100" spans="2:9" x14ac:dyDescent="0.3">
      <c r="B100" s="20" t="s">
        <v>185</v>
      </c>
      <c r="C100" s="21" t="s">
        <v>169</v>
      </c>
      <c r="D100" s="21" t="s">
        <v>1</v>
      </c>
      <c r="E100" s="21" t="s">
        <v>9</v>
      </c>
      <c r="F100" s="21" t="s">
        <v>190</v>
      </c>
      <c r="G100" s="21" t="s">
        <v>187</v>
      </c>
      <c r="H100" s="21" t="s">
        <v>188</v>
      </c>
      <c r="I100" s="20" t="s">
        <v>107</v>
      </c>
    </row>
    <row r="101" spans="2:9" x14ac:dyDescent="0.3">
      <c r="B101" s="21" t="s">
        <v>185</v>
      </c>
      <c r="C101" s="21" t="s">
        <v>338</v>
      </c>
      <c r="D101" s="20" t="s">
        <v>110</v>
      </c>
      <c r="E101" s="21" t="s">
        <v>8</v>
      </c>
      <c r="F101" s="20" t="s">
        <v>192</v>
      </c>
      <c r="G101" s="21" t="s">
        <v>188</v>
      </c>
      <c r="H101" s="21" t="s">
        <v>189</v>
      </c>
      <c r="I101" s="21" t="s">
        <v>204</v>
      </c>
    </row>
    <row r="102" spans="2:9" x14ac:dyDescent="0.3">
      <c r="B102" s="20" t="s">
        <v>13</v>
      </c>
      <c r="C102" s="20" t="s">
        <v>109</v>
      </c>
      <c r="D102" s="21" t="s">
        <v>186</v>
      </c>
      <c r="E102" s="21" t="s">
        <v>10</v>
      </c>
      <c r="F102" s="21" t="s">
        <v>193</v>
      </c>
      <c r="G102" s="21" t="s">
        <v>189</v>
      </c>
      <c r="H102" s="21" t="s">
        <v>190</v>
      </c>
      <c r="I102" s="21" t="s">
        <v>205</v>
      </c>
    </row>
    <row r="103" spans="2:9" x14ac:dyDescent="0.3">
      <c r="B103" s="21" t="s">
        <v>309</v>
      </c>
      <c r="C103" s="21" t="s">
        <v>170</v>
      </c>
      <c r="D103" s="21" t="s">
        <v>187</v>
      </c>
      <c r="E103" s="20" t="s">
        <v>192</v>
      </c>
      <c r="F103" s="21" t="s">
        <v>194</v>
      </c>
      <c r="G103" s="21" t="s">
        <v>190</v>
      </c>
      <c r="H103" s="20" t="s">
        <v>191</v>
      </c>
      <c r="I103" s="21" t="s">
        <v>206</v>
      </c>
    </row>
    <row r="104" spans="2:9" x14ac:dyDescent="0.3">
      <c r="B104" s="21" t="s">
        <v>310</v>
      </c>
      <c r="C104" s="21" t="s">
        <v>171</v>
      </c>
      <c r="D104" s="21" t="s">
        <v>188</v>
      </c>
      <c r="E104" s="21" t="s">
        <v>193</v>
      </c>
      <c r="F104" s="21" t="s">
        <v>195</v>
      </c>
      <c r="G104" s="20" t="s">
        <v>191</v>
      </c>
      <c r="H104" s="21" t="s">
        <v>9</v>
      </c>
      <c r="I104" s="21" t="s">
        <v>207</v>
      </c>
    </row>
    <row r="105" spans="2:9" x14ac:dyDescent="0.3">
      <c r="B105" s="21" t="s">
        <v>311</v>
      </c>
      <c r="C105" s="21" t="s">
        <v>175</v>
      </c>
      <c r="D105" s="21" t="s">
        <v>189</v>
      </c>
      <c r="E105" s="21" t="s">
        <v>194</v>
      </c>
      <c r="F105" s="21" t="s">
        <v>196</v>
      </c>
      <c r="G105" s="21" t="s">
        <v>9</v>
      </c>
      <c r="H105" s="21" t="s">
        <v>8</v>
      </c>
      <c r="I105" s="21" t="s">
        <v>208</v>
      </c>
    </row>
    <row r="106" spans="2:9" x14ac:dyDescent="0.3">
      <c r="B106" s="21" t="s">
        <v>329</v>
      </c>
      <c r="C106" s="21" t="s">
        <v>176</v>
      </c>
      <c r="D106" s="21" t="s">
        <v>190</v>
      </c>
      <c r="E106" s="21" t="s">
        <v>195</v>
      </c>
      <c r="F106" s="21" t="s">
        <v>197</v>
      </c>
      <c r="G106" s="21" t="s">
        <v>8</v>
      </c>
      <c r="H106" s="20" t="s">
        <v>192</v>
      </c>
      <c r="I106" s="21" t="s">
        <v>209</v>
      </c>
    </row>
    <row r="107" spans="2:9" x14ac:dyDescent="0.3">
      <c r="B107" s="21" t="s">
        <v>312</v>
      </c>
      <c r="C107" s="20" t="s">
        <v>183</v>
      </c>
      <c r="D107" s="20" t="s">
        <v>191</v>
      </c>
      <c r="E107" s="21" t="s">
        <v>196</v>
      </c>
      <c r="F107" s="20" t="s">
        <v>198</v>
      </c>
      <c r="G107" s="21" t="s">
        <v>10</v>
      </c>
      <c r="H107" s="21" t="s">
        <v>193</v>
      </c>
      <c r="I107" s="21" t="s">
        <v>210</v>
      </c>
    </row>
    <row r="108" spans="2:9" x14ac:dyDescent="0.3">
      <c r="B108" s="21" t="s">
        <v>1</v>
      </c>
      <c r="C108" s="21" t="s">
        <v>184</v>
      </c>
      <c r="D108" s="21" t="s">
        <v>9</v>
      </c>
      <c r="E108" s="21" t="s">
        <v>197</v>
      </c>
      <c r="F108" s="21" t="s">
        <v>199</v>
      </c>
      <c r="G108" s="20" t="s">
        <v>192</v>
      </c>
      <c r="H108" s="21" t="s">
        <v>194</v>
      </c>
      <c r="I108" s="21" t="s">
        <v>211</v>
      </c>
    </row>
    <row r="109" spans="2:9" x14ac:dyDescent="0.3">
      <c r="B109" s="20" t="s">
        <v>110</v>
      </c>
      <c r="C109" s="20" t="s">
        <v>185</v>
      </c>
      <c r="D109" s="21" t="s">
        <v>8</v>
      </c>
      <c r="E109" s="20" t="s">
        <v>198</v>
      </c>
      <c r="F109" s="21" t="s">
        <v>200</v>
      </c>
      <c r="G109" s="21" t="s">
        <v>193</v>
      </c>
      <c r="H109" s="21" t="s">
        <v>195</v>
      </c>
      <c r="I109" s="21" t="s">
        <v>212</v>
      </c>
    </row>
    <row r="110" spans="2:9" x14ac:dyDescent="0.3">
      <c r="B110" s="21" t="s">
        <v>186</v>
      </c>
      <c r="C110" s="21" t="s">
        <v>185</v>
      </c>
      <c r="D110" s="20" t="s">
        <v>192</v>
      </c>
      <c r="E110" s="21" t="s">
        <v>199</v>
      </c>
      <c r="F110" s="21" t="s">
        <v>201</v>
      </c>
      <c r="G110" s="21" t="s">
        <v>194</v>
      </c>
      <c r="H110" s="21" t="s">
        <v>196</v>
      </c>
      <c r="I110" s="21" t="s">
        <v>213</v>
      </c>
    </row>
    <row r="111" spans="2:9" x14ac:dyDescent="0.3">
      <c r="B111" s="21" t="s">
        <v>187</v>
      </c>
      <c r="C111" s="20" t="s">
        <v>13</v>
      </c>
      <c r="D111" s="21" t="s">
        <v>193</v>
      </c>
      <c r="E111" s="21" t="s">
        <v>200</v>
      </c>
      <c r="F111" s="21" t="s">
        <v>202</v>
      </c>
      <c r="G111" s="21" t="s">
        <v>195</v>
      </c>
      <c r="H111" s="21" t="s">
        <v>197</v>
      </c>
      <c r="I111" s="21" t="s">
        <v>214</v>
      </c>
    </row>
    <row r="112" spans="2:9" x14ac:dyDescent="0.3">
      <c r="B112" s="21" t="s">
        <v>188</v>
      </c>
      <c r="C112" s="21" t="s">
        <v>309</v>
      </c>
      <c r="D112" s="21" t="s">
        <v>194</v>
      </c>
      <c r="E112" s="21" t="s">
        <v>201</v>
      </c>
      <c r="F112" s="20" t="s">
        <v>107</v>
      </c>
      <c r="G112" s="21" t="s">
        <v>196</v>
      </c>
      <c r="H112" s="20" t="s">
        <v>198</v>
      </c>
      <c r="I112" s="20" t="s">
        <v>215</v>
      </c>
    </row>
    <row r="113" spans="2:9" x14ac:dyDescent="0.3">
      <c r="B113" s="21" t="s">
        <v>189</v>
      </c>
      <c r="C113" s="21" t="s">
        <v>335</v>
      </c>
      <c r="D113" s="21" t="s">
        <v>195</v>
      </c>
      <c r="E113" s="21" t="s">
        <v>202</v>
      </c>
      <c r="F113" s="21" t="s">
        <v>204</v>
      </c>
      <c r="G113" s="21" t="s">
        <v>197</v>
      </c>
      <c r="H113" s="21" t="s">
        <v>199</v>
      </c>
      <c r="I113" s="21" t="s">
        <v>216</v>
      </c>
    </row>
    <row r="114" spans="2:9" x14ac:dyDescent="0.3">
      <c r="B114" s="21" t="s">
        <v>190</v>
      </c>
      <c r="C114" s="21" t="s">
        <v>310</v>
      </c>
      <c r="D114" s="21" t="s">
        <v>196</v>
      </c>
      <c r="E114" s="20" t="s">
        <v>107</v>
      </c>
      <c r="F114" s="21" t="s">
        <v>205</v>
      </c>
      <c r="G114" s="20" t="s">
        <v>313</v>
      </c>
      <c r="H114" s="21" t="s">
        <v>200</v>
      </c>
      <c r="I114" s="20" t="s">
        <v>217</v>
      </c>
    </row>
    <row r="115" spans="2:9" x14ac:dyDescent="0.3">
      <c r="B115" s="20" t="s">
        <v>191</v>
      </c>
      <c r="C115" s="21" t="s">
        <v>340</v>
      </c>
      <c r="D115" s="21" t="s">
        <v>197</v>
      </c>
      <c r="E115" s="21" t="s">
        <v>204</v>
      </c>
      <c r="F115" s="21" t="s">
        <v>206</v>
      </c>
      <c r="G115" s="21" t="s">
        <v>199</v>
      </c>
      <c r="H115" s="21" t="s">
        <v>201</v>
      </c>
      <c r="I115" s="21" t="s">
        <v>217</v>
      </c>
    </row>
    <row r="116" spans="2:9" x14ac:dyDescent="0.3">
      <c r="B116" s="21" t="s">
        <v>325</v>
      </c>
      <c r="C116" s="21" t="s">
        <v>341</v>
      </c>
      <c r="D116" s="20" t="s">
        <v>198</v>
      </c>
      <c r="E116" s="21" t="s">
        <v>205</v>
      </c>
      <c r="F116" s="21" t="s">
        <v>207</v>
      </c>
      <c r="G116" s="21" t="s">
        <v>200</v>
      </c>
      <c r="H116" s="21" t="s">
        <v>202</v>
      </c>
      <c r="I116" s="20" t="s">
        <v>218</v>
      </c>
    </row>
    <row r="117" spans="2:9" x14ac:dyDescent="0.3">
      <c r="B117" s="21" t="s">
        <v>9</v>
      </c>
      <c r="C117" s="21" t="s">
        <v>311</v>
      </c>
      <c r="D117" s="21" t="s">
        <v>199</v>
      </c>
      <c r="E117" s="21" t="s">
        <v>206</v>
      </c>
      <c r="F117" s="21" t="s">
        <v>208</v>
      </c>
      <c r="G117" s="21" t="s">
        <v>201</v>
      </c>
      <c r="H117" s="20" t="s">
        <v>107</v>
      </c>
      <c r="I117" s="21" t="s">
        <v>219</v>
      </c>
    </row>
    <row r="118" spans="2:9" x14ac:dyDescent="0.3">
      <c r="B118" s="21" t="s">
        <v>8</v>
      </c>
      <c r="C118" s="21" t="s">
        <v>329</v>
      </c>
      <c r="D118" s="21" t="s">
        <v>200</v>
      </c>
      <c r="E118" s="21" t="s">
        <v>207</v>
      </c>
      <c r="F118" s="21" t="s">
        <v>209</v>
      </c>
      <c r="G118" s="21" t="s">
        <v>202</v>
      </c>
      <c r="H118" s="21" t="s">
        <v>204</v>
      </c>
      <c r="I118" s="21" t="s">
        <v>220</v>
      </c>
    </row>
    <row r="119" spans="2:9" x14ac:dyDescent="0.3">
      <c r="B119" s="20" t="s">
        <v>192</v>
      </c>
      <c r="C119" s="21" t="s">
        <v>312</v>
      </c>
      <c r="D119" s="21" t="s">
        <v>201</v>
      </c>
      <c r="E119" s="21" t="s">
        <v>208</v>
      </c>
      <c r="F119" s="21" t="s">
        <v>210</v>
      </c>
      <c r="G119" s="20" t="s">
        <v>203</v>
      </c>
      <c r="H119" s="21" t="s">
        <v>205</v>
      </c>
      <c r="I119" s="21" t="s">
        <v>221</v>
      </c>
    </row>
    <row r="120" spans="2:9" x14ac:dyDescent="0.3">
      <c r="B120" s="21" t="s">
        <v>193</v>
      </c>
      <c r="C120" s="20" t="s">
        <v>110</v>
      </c>
      <c r="D120" s="21" t="s">
        <v>202</v>
      </c>
      <c r="E120" s="21" t="s">
        <v>209</v>
      </c>
      <c r="F120" s="21" t="s">
        <v>211</v>
      </c>
      <c r="G120" s="21" t="s">
        <v>203</v>
      </c>
      <c r="H120" s="21" t="s">
        <v>206</v>
      </c>
      <c r="I120" s="21" t="s">
        <v>222</v>
      </c>
    </row>
    <row r="121" spans="2:9" x14ac:dyDescent="0.3">
      <c r="B121" s="21" t="s">
        <v>194</v>
      </c>
      <c r="C121" s="21" t="s">
        <v>186</v>
      </c>
      <c r="D121" s="20" t="s">
        <v>203</v>
      </c>
      <c r="E121" s="21" t="s">
        <v>210</v>
      </c>
      <c r="F121" s="21" t="s">
        <v>212</v>
      </c>
      <c r="G121" s="20" t="s">
        <v>107</v>
      </c>
      <c r="H121" s="21" t="s">
        <v>207</v>
      </c>
      <c r="I121" s="21" t="s">
        <v>223</v>
      </c>
    </row>
    <row r="122" spans="2:9" x14ac:dyDescent="0.3">
      <c r="B122" s="21" t="s">
        <v>195</v>
      </c>
      <c r="C122" s="21" t="s">
        <v>187</v>
      </c>
      <c r="D122" s="21" t="s">
        <v>203</v>
      </c>
      <c r="E122" s="21" t="s">
        <v>211</v>
      </c>
      <c r="F122" s="21" t="s">
        <v>213</v>
      </c>
      <c r="G122" s="21" t="s">
        <v>204</v>
      </c>
      <c r="H122" s="21" t="s">
        <v>208</v>
      </c>
      <c r="I122" s="21" t="s">
        <v>224</v>
      </c>
    </row>
    <row r="123" spans="2:9" x14ac:dyDescent="0.3">
      <c r="B123" s="21" t="s">
        <v>196</v>
      </c>
      <c r="C123" s="21" t="s">
        <v>188</v>
      </c>
      <c r="D123" s="20" t="s">
        <v>107</v>
      </c>
      <c r="E123" s="21" t="s">
        <v>212</v>
      </c>
      <c r="F123" s="21" t="s">
        <v>214</v>
      </c>
      <c r="G123" s="21" t="s">
        <v>205</v>
      </c>
      <c r="H123" s="21" t="s">
        <v>209</v>
      </c>
      <c r="I123" s="21" t="s">
        <v>225</v>
      </c>
    </row>
    <row r="124" spans="2:9" x14ac:dyDescent="0.3">
      <c r="B124" s="21" t="s">
        <v>197</v>
      </c>
      <c r="C124" s="21" t="s">
        <v>189</v>
      </c>
      <c r="D124" s="21" t="s">
        <v>204</v>
      </c>
      <c r="E124" s="21" t="s">
        <v>213</v>
      </c>
      <c r="F124" s="20" t="s">
        <v>112</v>
      </c>
      <c r="G124" s="21" t="s">
        <v>206</v>
      </c>
      <c r="H124" s="21" t="s">
        <v>210</v>
      </c>
      <c r="I124" s="21" t="s">
        <v>226</v>
      </c>
    </row>
    <row r="125" spans="2:9" x14ac:dyDescent="0.3">
      <c r="B125" s="20" t="s">
        <v>198</v>
      </c>
      <c r="C125" s="21" t="s">
        <v>190</v>
      </c>
      <c r="D125" s="21" t="s">
        <v>205</v>
      </c>
      <c r="E125" s="21" t="s">
        <v>214</v>
      </c>
      <c r="F125" s="21" t="s">
        <v>288</v>
      </c>
      <c r="G125" s="21" t="s">
        <v>207</v>
      </c>
      <c r="H125" s="21" t="s">
        <v>211</v>
      </c>
      <c r="I125" s="21" t="s">
        <v>227</v>
      </c>
    </row>
    <row r="126" spans="2:9" x14ac:dyDescent="0.3">
      <c r="B126" s="21" t="s">
        <v>199</v>
      </c>
      <c r="C126" s="20" t="s">
        <v>191</v>
      </c>
      <c r="D126" s="21" t="s">
        <v>206</v>
      </c>
      <c r="E126" s="20" t="s">
        <v>112</v>
      </c>
      <c r="F126" s="21" t="s">
        <v>289</v>
      </c>
      <c r="G126" s="21" t="s">
        <v>208</v>
      </c>
      <c r="H126" s="21" t="s">
        <v>212</v>
      </c>
      <c r="I126" s="21" t="s">
        <v>228</v>
      </c>
    </row>
    <row r="127" spans="2:9" x14ac:dyDescent="0.3">
      <c r="B127" s="21" t="s">
        <v>200</v>
      </c>
      <c r="C127" s="21" t="s">
        <v>9</v>
      </c>
      <c r="D127" s="21" t="s">
        <v>207</v>
      </c>
      <c r="E127" s="21" t="s">
        <v>288</v>
      </c>
      <c r="F127" s="21" t="s">
        <v>290</v>
      </c>
      <c r="G127" s="21" t="s">
        <v>209</v>
      </c>
      <c r="H127" s="21" t="s">
        <v>213</v>
      </c>
      <c r="I127" s="21" t="s">
        <v>229</v>
      </c>
    </row>
    <row r="128" spans="2:9" x14ac:dyDescent="0.3">
      <c r="B128" s="21" t="s">
        <v>201</v>
      </c>
      <c r="C128" s="21" t="s">
        <v>8</v>
      </c>
      <c r="D128" s="21" t="s">
        <v>208</v>
      </c>
      <c r="E128" s="21" t="s">
        <v>289</v>
      </c>
      <c r="F128" s="20" t="s">
        <v>111</v>
      </c>
      <c r="G128" s="21" t="s">
        <v>210</v>
      </c>
      <c r="H128" s="21" t="s">
        <v>214</v>
      </c>
      <c r="I128" s="20" t="s">
        <v>230</v>
      </c>
    </row>
    <row r="129" spans="2:9" x14ac:dyDescent="0.3">
      <c r="B129" s="21" t="s">
        <v>202</v>
      </c>
      <c r="C129" s="20" t="s">
        <v>192</v>
      </c>
      <c r="D129" s="21" t="s">
        <v>209</v>
      </c>
      <c r="E129" s="21" t="s">
        <v>290</v>
      </c>
      <c r="F129" s="21" t="s">
        <v>292</v>
      </c>
      <c r="G129" s="21" t="s">
        <v>211</v>
      </c>
      <c r="H129" s="20" t="s">
        <v>112</v>
      </c>
      <c r="I129" s="21" t="s">
        <v>231</v>
      </c>
    </row>
    <row r="130" spans="2:9" x14ac:dyDescent="0.3">
      <c r="B130" s="20" t="s">
        <v>203</v>
      </c>
      <c r="C130" s="21" t="s">
        <v>193</v>
      </c>
      <c r="D130" s="21" t="s">
        <v>210</v>
      </c>
      <c r="E130" s="20" t="s">
        <v>111</v>
      </c>
      <c r="F130" s="20" t="s">
        <v>314</v>
      </c>
      <c r="G130" s="21" t="s">
        <v>212</v>
      </c>
      <c r="H130" s="21" t="s">
        <v>288</v>
      </c>
      <c r="I130" s="21" t="s">
        <v>232</v>
      </c>
    </row>
    <row r="131" spans="2:9" x14ac:dyDescent="0.3">
      <c r="B131" s="21" t="s">
        <v>203</v>
      </c>
      <c r="C131" s="21" t="s">
        <v>194</v>
      </c>
      <c r="D131" s="21" t="s">
        <v>211</v>
      </c>
      <c r="E131" s="21" t="s">
        <v>326</v>
      </c>
      <c r="F131" s="21" t="s">
        <v>293</v>
      </c>
      <c r="G131" s="21" t="s">
        <v>213</v>
      </c>
      <c r="H131" s="21" t="s">
        <v>289</v>
      </c>
      <c r="I131" s="20" t="s">
        <v>233</v>
      </c>
    </row>
    <row r="132" spans="2:9" x14ac:dyDescent="0.3">
      <c r="B132" s="20" t="s">
        <v>107</v>
      </c>
      <c r="C132" s="21" t="s">
        <v>195</v>
      </c>
      <c r="D132" s="21" t="s">
        <v>212</v>
      </c>
      <c r="E132" s="21" t="s">
        <v>327</v>
      </c>
      <c r="F132" s="21" t="s">
        <v>219</v>
      </c>
      <c r="G132" s="20" t="s">
        <v>112</v>
      </c>
      <c r="H132" s="21" t="s">
        <v>290</v>
      </c>
      <c r="I132" s="21" t="s">
        <v>234</v>
      </c>
    </row>
    <row r="133" spans="2:9" x14ac:dyDescent="0.3">
      <c r="B133" s="21" t="s">
        <v>204</v>
      </c>
      <c r="C133" s="21" t="s">
        <v>196</v>
      </c>
      <c r="D133" s="21" t="s">
        <v>213</v>
      </c>
      <c r="E133" s="20" t="s">
        <v>217</v>
      </c>
      <c r="F133" s="21" t="s">
        <v>220</v>
      </c>
      <c r="G133" s="21" t="s">
        <v>288</v>
      </c>
      <c r="H133" s="20" t="s">
        <v>111</v>
      </c>
      <c r="I133" s="21" t="s">
        <v>235</v>
      </c>
    </row>
    <row r="134" spans="2:9" x14ac:dyDescent="0.3">
      <c r="B134" s="21" t="s">
        <v>205</v>
      </c>
      <c r="C134" s="21" t="s">
        <v>197</v>
      </c>
      <c r="D134" s="21" t="s">
        <v>214</v>
      </c>
      <c r="E134" s="21" t="s">
        <v>217</v>
      </c>
      <c r="F134" s="21" t="s">
        <v>294</v>
      </c>
      <c r="G134" s="21" t="s">
        <v>289</v>
      </c>
      <c r="H134" s="21" t="s">
        <v>291</v>
      </c>
      <c r="I134" s="21" t="s">
        <v>236</v>
      </c>
    </row>
    <row r="135" spans="2:9" x14ac:dyDescent="0.3">
      <c r="B135" s="21" t="s">
        <v>206</v>
      </c>
      <c r="C135" s="20" t="s">
        <v>198</v>
      </c>
      <c r="D135" s="20" t="s">
        <v>112</v>
      </c>
      <c r="E135" s="20" t="s">
        <v>314</v>
      </c>
      <c r="F135" s="21" t="s">
        <v>221</v>
      </c>
      <c r="G135" s="21" t="s">
        <v>290</v>
      </c>
      <c r="H135" s="21" t="s">
        <v>292</v>
      </c>
      <c r="I135" s="21" t="s">
        <v>237</v>
      </c>
    </row>
    <row r="136" spans="2:9" x14ac:dyDescent="0.3">
      <c r="B136" s="21" t="s">
        <v>207</v>
      </c>
      <c r="C136" s="21" t="s">
        <v>199</v>
      </c>
      <c r="D136" s="21" t="s">
        <v>288</v>
      </c>
      <c r="E136" s="21" t="s">
        <v>293</v>
      </c>
      <c r="F136" s="21" t="s">
        <v>222</v>
      </c>
      <c r="G136" s="20" t="s">
        <v>111</v>
      </c>
      <c r="H136" s="20" t="s">
        <v>217</v>
      </c>
      <c r="I136" s="21" t="s">
        <v>238</v>
      </c>
    </row>
    <row r="137" spans="2:9" x14ac:dyDescent="0.3">
      <c r="B137" s="21" t="s">
        <v>208</v>
      </c>
      <c r="C137" s="21" t="s">
        <v>200</v>
      </c>
      <c r="D137" s="21" t="s">
        <v>289</v>
      </c>
      <c r="E137" s="21" t="s">
        <v>219</v>
      </c>
      <c r="F137" s="21" t="s">
        <v>223</v>
      </c>
      <c r="G137" s="21" t="s">
        <v>292</v>
      </c>
      <c r="H137" s="21" t="s">
        <v>217</v>
      </c>
      <c r="I137" s="20" t="s">
        <v>239</v>
      </c>
    </row>
    <row r="138" spans="2:9" x14ac:dyDescent="0.3">
      <c r="B138" s="21" t="s">
        <v>209</v>
      </c>
      <c r="C138" s="21" t="s">
        <v>201</v>
      </c>
      <c r="D138" s="21" t="s">
        <v>290</v>
      </c>
      <c r="E138" s="21" t="s">
        <v>220</v>
      </c>
      <c r="F138" s="21" t="s">
        <v>224</v>
      </c>
      <c r="G138" s="20" t="s">
        <v>314</v>
      </c>
      <c r="H138" s="20" t="s">
        <v>218</v>
      </c>
      <c r="I138" s="21" t="s">
        <v>240</v>
      </c>
    </row>
    <row r="139" spans="2:9" x14ac:dyDescent="0.3">
      <c r="B139" s="21" t="s">
        <v>210</v>
      </c>
      <c r="C139" s="21" t="s">
        <v>202</v>
      </c>
      <c r="D139" s="20" t="s">
        <v>111</v>
      </c>
      <c r="E139" s="21" t="s">
        <v>294</v>
      </c>
      <c r="F139" s="21" t="s">
        <v>295</v>
      </c>
      <c r="G139" s="21" t="s">
        <v>219</v>
      </c>
      <c r="H139" s="21" t="s">
        <v>293</v>
      </c>
      <c r="I139" s="21" t="s">
        <v>241</v>
      </c>
    </row>
    <row r="140" spans="2:9" x14ac:dyDescent="0.3">
      <c r="B140" s="21" t="s">
        <v>211</v>
      </c>
      <c r="C140" s="20" t="s">
        <v>107</v>
      </c>
      <c r="D140" s="21" t="s">
        <v>292</v>
      </c>
      <c r="E140" s="21" t="s">
        <v>221</v>
      </c>
      <c r="F140" s="21" t="s">
        <v>225</v>
      </c>
      <c r="G140" s="21" t="s">
        <v>220</v>
      </c>
      <c r="H140" s="21" t="s">
        <v>219</v>
      </c>
      <c r="I140" s="21" t="s">
        <v>242</v>
      </c>
    </row>
    <row r="141" spans="2:9" x14ac:dyDescent="0.3">
      <c r="B141" s="21" t="s">
        <v>212</v>
      </c>
      <c r="C141" s="21" t="s">
        <v>204</v>
      </c>
      <c r="D141" s="20" t="s">
        <v>217</v>
      </c>
      <c r="E141" s="21" t="s">
        <v>222</v>
      </c>
      <c r="F141" s="21" t="s">
        <v>296</v>
      </c>
      <c r="G141" s="21" t="s">
        <v>221</v>
      </c>
      <c r="H141" s="21" t="s">
        <v>220</v>
      </c>
      <c r="I141" s="21" t="s">
        <v>243</v>
      </c>
    </row>
    <row r="142" spans="2:9" x14ac:dyDescent="0.3">
      <c r="B142" s="21" t="s">
        <v>213</v>
      </c>
      <c r="C142" s="21" t="s">
        <v>205</v>
      </c>
      <c r="D142" s="21" t="s">
        <v>217</v>
      </c>
      <c r="E142" s="21" t="s">
        <v>223</v>
      </c>
      <c r="F142" s="21" t="s">
        <v>297</v>
      </c>
      <c r="G142" s="21" t="s">
        <v>222</v>
      </c>
      <c r="H142" s="21" t="s">
        <v>294</v>
      </c>
      <c r="I142" s="21" t="s">
        <v>244</v>
      </c>
    </row>
    <row r="143" spans="2:9" x14ac:dyDescent="0.3">
      <c r="B143" s="21" t="s">
        <v>214</v>
      </c>
      <c r="C143" s="21" t="s">
        <v>206</v>
      </c>
      <c r="D143" s="20" t="s">
        <v>314</v>
      </c>
      <c r="E143" s="21" t="s">
        <v>224</v>
      </c>
      <c r="F143" s="21" t="s">
        <v>226</v>
      </c>
      <c r="G143" s="21" t="s">
        <v>223</v>
      </c>
      <c r="H143" s="21" t="s">
        <v>221</v>
      </c>
      <c r="I143" s="21" t="s">
        <v>245</v>
      </c>
    </row>
    <row r="144" spans="2:9" x14ac:dyDescent="0.3">
      <c r="B144" s="20" t="s">
        <v>112</v>
      </c>
      <c r="C144" s="21" t="s">
        <v>207</v>
      </c>
      <c r="D144" s="21" t="s">
        <v>293</v>
      </c>
      <c r="E144" s="21" t="s">
        <v>295</v>
      </c>
      <c r="F144" s="21" t="s">
        <v>227</v>
      </c>
      <c r="G144" s="21" t="s">
        <v>224</v>
      </c>
      <c r="H144" s="21" t="s">
        <v>222</v>
      </c>
      <c r="I144" s="21" t="s">
        <v>246</v>
      </c>
    </row>
    <row r="145" spans="2:9" x14ac:dyDescent="0.3">
      <c r="B145" s="21" t="s">
        <v>288</v>
      </c>
      <c r="C145" s="21" t="s">
        <v>208</v>
      </c>
      <c r="D145" s="21" t="s">
        <v>219</v>
      </c>
      <c r="E145" s="21" t="s">
        <v>225</v>
      </c>
      <c r="F145" s="21" t="s">
        <v>298</v>
      </c>
      <c r="G145" s="21" t="s">
        <v>225</v>
      </c>
      <c r="H145" s="21" t="s">
        <v>223</v>
      </c>
      <c r="I145" s="21" t="s">
        <v>247</v>
      </c>
    </row>
    <row r="146" spans="2:9" x14ac:dyDescent="0.3">
      <c r="B146" s="21" t="s">
        <v>289</v>
      </c>
      <c r="C146" s="21" t="s">
        <v>209</v>
      </c>
      <c r="D146" s="21" t="s">
        <v>220</v>
      </c>
      <c r="E146" s="21" t="s">
        <v>296</v>
      </c>
      <c r="F146" s="21" t="s">
        <v>228</v>
      </c>
      <c r="G146" s="21" t="s">
        <v>226</v>
      </c>
      <c r="H146" s="21" t="s">
        <v>224</v>
      </c>
      <c r="I146" s="21" t="s">
        <v>248</v>
      </c>
    </row>
    <row r="147" spans="2:9" x14ac:dyDescent="0.3">
      <c r="B147" s="21" t="s">
        <v>290</v>
      </c>
      <c r="C147" s="21" t="s">
        <v>210</v>
      </c>
      <c r="D147" s="21" t="s">
        <v>294</v>
      </c>
      <c r="E147" s="21" t="s">
        <v>297</v>
      </c>
      <c r="F147" s="21" t="s">
        <v>229</v>
      </c>
      <c r="G147" s="21" t="s">
        <v>227</v>
      </c>
      <c r="H147" s="21" t="s">
        <v>295</v>
      </c>
      <c r="I147" s="20" t="s">
        <v>249</v>
      </c>
    </row>
    <row r="148" spans="2:9" x14ac:dyDescent="0.3">
      <c r="B148" s="20" t="s">
        <v>111</v>
      </c>
      <c r="C148" s="21" t="s">
        <v>211</v>
      </c>
      <c r="D148" s="21" t="s">
        <v>221</v>
      </c>
      <c r="E148" s="21" t="s">
        <v>226</v>
      </c>
      <c r="F148" s="20" t="s">
        <v>315</v>
      </c>
      <c r="G148" s="21" t="s">
        <v>228</v>
      </c>
      <c r="H148" s="21" t="s">
        <v>225</v>
      </c>
      <c r="I148" s="21" t="s">
        <v>249</v>
      </c>
    </row>
    <row r="149" spans="2:9" x14ac:dyDescent="0.3">
      <c r="B149" s="21" t="s">
        <v>292</v>
      </c>
      <c r="C149" s="21" t="s">
        <v>212</v>
      </c>
      <c r="D149" s="21" t="s">
        <v>222</v>
      </c>
      <c r="E149" s="21" t="s">
        <v>227</v>
      </c>
      <c r="F149" s="21" t="s">
        <v>234</v>
      </c>
      <c r="G149" s="21" t="s">
        <v>229</v>
      </c>
      <c r="H149" s="21" t="s">
        <v>296</v>
      </c>
      <c r="I149" s="20" t="s">
        <v>105</v>
      </c>
    </row>
    <row r="150" spans="2:9" x14ac:dyDescent="0.3">
      <c r="B150" s="20" t="s">
        <v>217</v>
      </c>
      <c r="C150" s="21" t="s">
        <v>213</v>
      </c>
      <c r="D150" s="21" t="s">
        <v>223</v>
      </c>
      <c r="E150" s="21" t="s">
        <v>298</v>
      </c>
      <c r="F150" s="21" t="s">
        <v>235</v>
      </c>
      <c r="G150" s="20" t="s">
        <v>315</v>
      </c>
      <c r="H150" s="21" t="s">
        <v>297</v>
      </c>
      <c r="I150" s="21" t="s">
        <v>250</v>
      </c>
    </row>
    <row r="151" spans="2:9" x14ac:dyDescent="0.3">
      <c r="B151" s="21" t="s">
        <v>217</v>
      </c>
      <c r="C151" s="21" t="s">
        <v>214</v>
      </c>
      <c r="D151" s="21" t="s">
        <v>224</v>
      </c>
      <c r="E151" s="21" t="s">
        <v>228</v>
      </c>
      <c r="F151" s="21" t="s">
        <v>236</v>
      </c>
      <c r="G151" s="21" t="s">
        <v>234</v>
      </c>
      <c r="H151" s="21" t="s">
        <v>226</v>
      </c>
      <c r="I151" s="21" t="s">
        <v>251</v>
      </c>
    </row>
    <row r="152" spans="2:9" x14ac:dyDescent="0.3">
      <c r="B152" s="20" t="s">
        <v>314</v>
      </c>
      <c r="C152" s="20" t="s">
        <v>217</v>
      </c>
      <c r="D152" s="21" t="s">
        <v>295</v>
      </c>
      <c r="E152" s="21" t="s">
        <v>229</v>
      </c>
      <c r="F152" s="21" t="s">
        <v>237</v>
      </c>
      <c r="G152" s="21" t="s">
        <v>235</v>
      </c>
      <c r="H152" s="21" t="s">
        <v>227</v>
      </c>
      <c r="I152" s="21" t="s">
        <v>252</v>
      </c>
    </row>
    <row r="153" spans="2:9" x14ac:dyDescent="0.3">
      <c r="B153" s="21" t="s">
        <v>293</v>
      </c>
      <c r="C153" s="21" t="s">
        <v>217</v>
      </c>
      <c r="D153" s="21" t="s">
        <v>225</v>
      </c>
      <c r="E153" s="20" t="s">
        <v>315</v>
      </c>
      <c r="F153" s="21" t="s">
        <v>238</v>
      </c>
      <c r="G153" s="21" t="s">
        <v>236</v>
      </c>
      <c r="H153" s="21" t="s">
        <v>298</v>
      </c>
      <c r="I153" s="21" t="s">
        <v>253</v>
      </c>
    </row>
    <row r="154" spans="2:9" x14ac:dyDescent="0.3">
      <c r="B154" s="21" t="s">
        <v>219</v>
      </c>
      <c r="C154" s="20" t="s">
        <v>314</v>
      </c>
      <c r="D154" s="21" t="s">
        <v>296</v>
      </c>
      <c r="E154" s="21" t="s">
        <v>234</v>
      </c>
      <c r="F154" s="20" t="s">
        <v>239</v>
      </c>
      <c r="G154" s="21" t="s">
        <v>237</v>
      </c>
      <c r="H154" s="21" t="s">
        <v>228</v>
      </c>
      <c r="I154" s="21" t="s">
        <v>178</v>
      </c>
    </row>
    <row r="155" spans="2:9" x14ac:dyDescent="0.3">
      <c r="B155" s="21" t="s">
        <v>220</v>
      </c>
      <c r="C155" s="21" t="s">
        <v>293</v>
      </c>
      <c r="D155" s="21" t="s">
        <v>297</v>
      </c>
      <c r="E155" s="21" t="s">
        <v>235</v>
      </c>
      <c r="F155" s="21" t="s">
        <v>240</v>
      </c>
      <c r="G155" s="21" t="s">
        <v>238</v>
      </c>
      <c r="H155" s="21" t="s">
        <v>229</v>
      </c>
      <c r="I155" s="21" t="s">
        <v>179</v>
      </c>
    </row>
    <row r="156" spans="2:9" x14ac:dyDescent="0.3">
      <c r="B156" s="21" t="s">
        <v>294</v>
      </c>
      <c r="C156" s="21" t="s">
        <v>219</v>
      </c>
      <c r="D156" s="21" t="s">
        <v>226</v>
      </c>
      <c r="E156" s="21" t="s">
        <v>236</v>
      </c>
      <c r="F156" s="21" t="s">
        <v>241</v>
      </c>
      <c r="G156" s="20" t="s">
        <v>239</v>
      </c>
      <c r="H156" s="20" t="s">
        <v>233</v>
      </c>
      <c r="I156" s="21" t="s">
        <v>180</v>
      </c>
    </row>
    <row r="157" spans="2:9" x14ac:dyDescent="0.3">
      <c r="B157" s="21" t="s">
        <v>221</v>
      </c>
      <c r="C157" s="21" t="s">
        <v>220</v>
      </c>
      <c r="D157" s="21" t="s">
        <v>227</v>
      </c>
      <c r="E157" s="21" t="s">
        <v>237</v>
      </c>
      <c r="F157" s="21" t="s">
        <v>242</v>
      </c>
      <c r="G157" s="21" t="s">
        <v>240</v>
      </c>
      <c r="H157" s="21" t="s">
        <v>234</v>
      </c>
      <c r="I157" s="21" t="s">
        <v>181</v>
      </c>
    </row>
    <row r="158" spans="2:9" x14ac:dyDescent="0.3">
      <c r="B158" s="21" t="s">
        <v>222</v>
      </c>
      <c r="C158" s="21" t="s">
        <v>294</v>
      </c>
      <c r="D158" s="21" t="s">
        <v>298</v>
      </c>
      <c r="E158" s="21" t="s">
        <v>238</v>
      </c>
      <c r="F158" s="21" t="s">
        <v>243</v>
      </c>
      <c r="G158" s="21" t="s">
        <v>241</v>
      </c>
      <c r="H158" s="21" t="s">
        <v>235</v>
      </c>
      <c r="I158" s="21" t="s">
        <v>254</v>
      </c>
    </row>
    <row r="159" spans="2:9" x14ac:dyDescent="0.3">
      <c r="B159" s="21" t="s">
        <v>223</v>
      </c>
      <c r="C159" s="21" t="s">
        <v>221</v>
      </c>
      <c r="D159" s="21" t="s">
        <v>228</v>
      </c>
      <c r="E159" s="20" t="s">
        <v>239</v>
      </c>
      <c r="F159" s="21" t="s">
        <v>244</v>
      </c>
      <c r="G159" s="21" t="s">
        <v>242</v>
      </c>
      <c r="H159" s="21" t="s">
        <v>236</v>
      </c>
      <c r="I159" s="21" t="s">
        <v>255</v>
      </c>
    </row>
    <row r="160" spans="2:9" x14ac:dyDescent="0.3">
      <c r="B160" s="21" t="s">
        <v>224</v>
      </c>
      <c r="C160" s="21" t="s">
        <v>222</v>
      </c>
      <c r="D160" s="21" t="s">
        <v>229</v>
      </c>
      <c r="E160" s="21" t="s">
        <v>240</v>
      </c>
      <c r="F160" s="21" t="s">
        <v>245</v>
      </c>
      <c r="G160" s="21" t="s">
        <v>243</v>
      </c>
      <c r="H160" s="21" t="s">
        <v>237</v>
      </c>
      <c r="I160" s="21" t="s">
        <v>182</v>
      </c>
    </row>
    <row r="161" spans="2:9" x14ac:dyDescent="0.3">
      <c r="B161" s="21" t="s">
        <v>295</v>
      </c>
      <c r="C161" s="21" t="s">
        <v>223</v>
      </c>
      <c r="D161" s="20" t="s">
        <v>315</v>
      </c>
      <c r="E161" s="21" t="s">
        <v>241</v>
      </c>
      <c r="F161" s="21" t="s">
        <v>247</v>
      </c>
      <c r="G161" s="21" t="s">
        <v>245</v>
      </c>
      <c r="H161" s="21" t="s">
        <v>238</v>
      </c>
      <c r="I161" s="20" t="s">
        <v>256</v>
      </c>
    </row>
    <row r="162" spans="2:9" x14ac:dyDescent="0.3">
      <c r="B162" s="21" t="s">
        <v>225</v>
      </c>
      <c r="C162" s="21" t="s">
        <v>224</v>
      </c>
      <c r="D162" s="21" t="s">
        <v>234</v>
      </c>
      <c r="E162" s="21" t="s">
        <v>242</v>
      </c>
      <c r="F162" s="21" t="s">
        <v>248</v>
      </c>
      <c r="G162" s="21" t="s">
        <v>247</v>
      </c>
      <c r="H162" s="20" t="s">
        <v>239</v>
      </c>
      <c r="I162" s="21" t="s">
        <v>256</v>
      </c>
    </row>
    <row r="163" spans="2:9" x14ac:dyDescent="0.3">
      <c r="B163" s="21" t="s">
        <v>296</v>
      </c>
      <c r="C163" s="21" t="s">
        <v>295</v>
      </c>
      <c r="D163" s="21" t="s">
        <v>235</v>
      </c>
      <c r="E163" s="21" t="s">
        <v>243</v>
      </c>
      <c r="F163" s="20" t="s">
        <v>105</v>
      </c>
      <c r="G163" s="21" t="s">
        <v>248</v>
      </c>
      <c r="H163" s="21" t="s">
        <v>240</v>
      </c>
      <c r="I163" s="20" t="s">
        <v>257</v>
      </c>
    </row>
    <row r="164" spans="2:9" x14ac:dyDescent="0.3">
      <c r="B164" s="21" t="s">
        <v>297</v>
      </c>
      <c r="C164" s="21" t="s">
        <v>225</v>
      </c>
      <c r="D164" s="21" t="s">
        <v>236</v>
      </c>
      <c r="E164" s="21" t="s">
        <v>244</v>
      </c>
      <c r="F164" s="21" t="s">
        <v>251</v>
      </c>
      <c r="G164" s="20" t="s">
        <v>299</v>
      </c>
      <c r="H164" s="21" t="s">
        <v>241</v>
      </c>
      <c r="I164" s="21" t="s">
        <v>258</v>
      </c>
    </row>
    <row r="165" spans="2:9" x14ac:dyDescent="0.3">
      <c r="B165" s="21" t="s">
        <v>226</v>
      </c>
      <c r="C165" s="21" t="s">
        <v>296</v>
      </c>
      <c r="D165" s="21" t="s">
        <v>237</v>
      </c>
      <c r="E165" s="21" t="s">
        <v>245</v>
      </c>
      <c r="F165" s="21" t="s">
        <v>252</v>
      </c>
      <c r="G165" s="21" t="s">
        <v>300</v>
      </c>
      <c r="H165" s="21" t="s">
        <v>242</v>
      </c>
      <c r="I165" s="21" t="s">
        <v>259</v>
      </c>
    </row>
    <row r="166" spans="2:9" x14ac:dyDescent="0.3">
      <c r="B166" s="21" t="s">
        <v>227</v>
      </c>
      <c r="C166" s="21" t="s">
        <v>297</v>
      </c>
      <c r="D166" s="21" t="s">
        <v>238</v>
      </c>
      <c r="E166" s="21" t="s">
        <v>246</v>
      </c>
      <c r="F166" s="21" t="s">
        <v>178</v>
      </c>
      <c r="G166" s="21" t="s">
        <v>301</v>
      </c>
      <c r="H166" s="21" t="s">
        <v>243</v>
      </c>
      <c r="I166" s="21" t="s">
        <v>260</v>
      </c>
    </row>
    <row r="167" spans="2:9" x14ac:dyDescent="0.3">
      <c r="B167" s="21" t="s">
        <v>298</v>
      </c>
      <c r="C167" s="21" t="s">
        <v>226</v>
      </c>
      <c r="D167" s="20" t="s">
        <v>239</v>
      </c>
      <c r="E167" s="21" t="s">
        <v>247</v>
      </c>
      <c r="F167" s="21" t="s">
        <v>179</v>
      </c>
      <c r="G167" s="20" t="s">
        <v>257</v>
      </c>
      <c r="H167" s="21" t="s">
        <v>244</v>
      </c>
      <c r="I167" s="21" t="s">
        <v>261</v>
      </c>
    </row>
    <row r="168" spans="2:9" x14ac:dyDescent="0.3">
      <c r="B168" s="21" t="s">
        <v>228</v>
      </c>
      <c r="C168" s="21" t="s">
        <v>227</v>
      </c>
      <c r="D168" s="21" t="s">
        <v>240</v>
      </c>
      <c r="E168" s="21" t="s">
        <v>248</v>
      </c>
      <c r="F168" s="21" t="s">
        <v>180</v>
      </c>
      <c r="G168" s="21" t="s">
        <v>258</v>
      </c>
      <c r="H168" s="21" t="s">
        <v>245</v>
      </c>
      <c r="I168" s="21" t="s">
        <v>262</v>
      </c>
    </row>
    <row r="169" spans="2:9" x14ac:dyDescent="0.3">
      <c r="B169" s="21" t="s">
        <v>229</v>
      </c>
      <c r="C169" s="21" t="s">
        <v>298</v>
      </c>
      <c r="D169" s="21" t="s">
        <v>241</v>
      </c>
      <c r="E169" s="20" t="s">
        <v>299</v>
      </c>
      <c r="F169" s="21" t="s">
        <v>181</v>
      </c>
      <c r="G169" s="21" t="s">
        <v>259</v>
      </c>
      <c r="H169" s="21" t="s">
        <v>247</v>
      </c>
      <c r="I169" s="21" t="s">
        <v>263</v>
      </c>
    </row>
    <row r="170" spans="2:9" x14ac:dyDescent="0.3">
      <c r="B170" s="20" t="s">
        <v>315</v>
      </c>
      <c r="C170" s="21" t="s">
        <v>228</v>
      </c>
      <c r="D170" s="21" t="s">
        <v>242</v>
      </c>
      <c r="E170" s="21" t="s">
        <v>300</v>
      </c>
      <c r="F170" s="21" t="s">
        <v>255</v>
      </c>
      <c r="G170" s="21" t="s">
        <v>260</v>
      </c>
      <c r="H170" s="20" t="s">
        <v>299</v>
      </c>
      <c r="I170" s="21" t="s">
        <v>264</v>
      </c>
    </row>
    <row r="171" spans="2:9" x14ac:dyDescent="0.3">
      <c r="B171" s="21" t="s">
        <v>234</v>
      </c>
      <c r="C171" s="21" t="s">
        <v>229</v>
      </c>
      <c r="D171" s="21" t="s">
        <v>243</v>
      </c>
      <c r="E171" s="21" t="s">
        <v>301</v>
      </c>
      <c r="F171" s="21" t="s">
        <v>182</v>
      </c>
      <c r="G171" s="21" t="s">
        <v>263</v>
      </c>
      <c r="H171" s="21" t="s">
        <v>300</v>
      </c>
    </row>
    <row r="172" spans="2:9" x14ac:dyDescent="0.3">
      <c r="B172" s="21" t="s">
        <v>235</v>
      </c>
      <c r="C172" s="20" t="s">
        <v>315</v>
      </c>
      <c r="D172" s="21" t="s">
        <v>244</v>
      </c>
      <c r="E172" s="20" t="s">
        <v>249</v>
      </c>
      <c r="F172" s="20" t="s">
        <v>257</v>
      </c>
      <c r="H172" s="21" t="s">
        <v>301</v>
      </c>
    </row>
    <row r="173" spans="2:9" x14ac:dyDescent="0.3">
      <c r="B173" s="21" t="s">
        <v>236</v>
      </c>
      <c r="C173" s="21" t="s">
        <v>234</v>
      </c>
      <c r="D173" s="21" t="s">
        <v>245</v>
      </c>
      <c r="E173" s="21" t="s">
        <v>249</v>
      </c>
      <c r="F173" s="21" t="s">
        <v>258</v>
      </c>
      <c r="H173" s="20" t="s">
        <v>249</v>
      </c>
    </row>
    <row r="174" spans="2:9" x14ac:dyDescent="0.3">
      <c r="B174" s="21" t="s">
        <v>237</v>
      </c>
      <c r="C174" s="21" t="s">
        <v>235</v>
      </c>
      <c r="D174" s="21" t="s">
        <v>246</v>
      </c>
      <c r="E174" s="20" t="s">
        <v>257</v>
      </c>
      <c r="F174" s="21" t="s">
        <v>259</v>
      </c>
      <c r="H174" s="21" t="s">
        <v>249</v>
      </c>
    </row>
    <row r="175" spans="2:9" x14ac:dyDescent="0.3">
      <c r="B175" s="21" t="s">
        <v>238</v>
      </c>
      <c r="C175" s="21" t="s">
        <v>236</v>
      </c>
      <c r="D175" s="21" t="s">
        <v>247</v>
      </c>
      <c r="E175" s="21" t="s">
        <v>258</v>
      </c>
      <c r="F175" s="21" t="s">
        <v>260</v>
      </c>
      <c r="H175" s="20" t="s">
        <v>105</v>
      </c>
    </row>
    <row r="176" spans="2:9" x14ac:dyDescent="0.3">
      <c r="B176" s="20" t="s">
        <v>239</v>
      </c>
      <c r="C176" s="21" t="s">
        <v>237</v>
      </c>
      <c r="D176" s="21" t="s">
        <v>248</v>
      </c>
      <c r="E176" s="21" t="s">
        <v>259</v>
      </c>
      <c r="F176" s="21" t="s">
        <v>263</v>
      </c>
      <c r="H176" s="21" t="s">
        <v>178</v>
      </c>
    </row>
    <row r="177" spans="2:8" x14ac:dyDescent="0.3">
      <c r="B177" s="21" t="s">
        <v>240</v>
      </c>
      <c r="C177" s="21" t="s">
        <v>238</v>
      </c>
      <c r="D177" s="20" t="s">
        <v>299</v>
      </c>
      <c r="E177" s="21" t="s">
        <v>260</v>
      </c>
      <c r="F177" s="21" t="s">
        <v>264</v>
      </c>
      <c r="H177" s="21" t="s">
        <v>179</v>
      </c>
    </row>
    <row r="178" spans="2:8" x14ac:dyDescent="0.3">
      <c r="B178" s="21" t="s">
        <v>241</v>
      </c>
      <c r="C178" s="20" t="s">
        <v>239</v>
      </c>
      <c r="D178" s="21" t="s">
        <v>300</v>
      </c>
      <c r="E178" s="21" t="s">
        <v>263</v>
      </c>
      <c r="H178" s="21" t="s">
        <v>180</v>
      </c>
    </row>
    <row r="179" spans="2:8" x14ac:dyDescent="0.3">
      <c r="B179" s="21" t="s">
        <v>242</v>
      </c>
      <c r="C179" s="21" t="s">
        <v>240</v>
      </c>
      <c r="D179" s="21" t="s">
        <v>301</v>
      </c>
      <c r="E179" s="21" t="s">
        <v>264</v>
      </c>
      <c r="H179" s="21" t="s">
        <v>181</v>
      </c>
    </row>
    <row r="180" spans="2:8" x14ac:dyDescent="0.3">
      <c r="B180" s="21" t="s">
        <v>243</v>
      </c>
      <c r="C180" s="21" t="s">
        <v>241</v>
      </c>
      <c r="D180" s="20" t="s">
        <v>249</v>
      </c>
      <c r="H180" s="21" t="s">
        <v>255</v>
      </c>
    </row>
    <row r="181" spans="2:8" x14ac:dyDescent="0.3">
      <c r="B181" s="21" t="s">
        <v>244</v>
      </c>
      <c r="C181" s="21" t="s">
        <v>242</v>
      </c>
      <c r="D181" s="21" t="s">
        <v>249</v>
      </c>
      <c r="H181" s="21" t="s">
        <v>182</v>
      </c>
    </row>
    <row r="182" spans="2:8" x14ac:dyDescent="0.3">
      <c r="B182" s="21" t="s">
        <v>245</v>
      </c>
      <c r="C182" s="21" t="s">
        <v>243</v>
      </c>
      <c r="D182" s="20" t="s">
        <v>105</v>
      </c>
      <c r="H182" s="20" t="s">
        <v>257</v>
      </c>
    </row>
    <row r="183" spans="2:8" x14ac:dyDescent="0.3">
      <c r="B183" s="21" t="s">
        <v>246</v>
      </c>
      <c r="C183" s="21" t="s">
        <v>244</v>
      </c>
      <c r="D183" s="21" t="s">
        <v>251</v>
      </c>
      <c r="H183" s="21" t="s">
        <v>258</v>
      </c>
    </row>
    <row r="184" spans="2:8" x14ac:dyDescent="0.3">
      <c r="B184" s="21" t="s">
        <v>247</v>
      </c>
      <c r="C184" s="21" t="s">
        <v>245</v>
      </c>
      <c r="D184" s="21" t="s">
        <v>252</v>
      </c>
      <c r="H184" s="21" t="s">
        <v>259</v>
      </c>
    </row>
    <row r="185" spans="2:8" x14ac:dyDescent="0.3">
      <c r="B185" s="21" t="s">
        <v>248</v>
      </c>
      <c r="C185" s="21" t="s">
        <v>246</v>
      </c>
      <c r="D185" s="21" t="s">
        <v>178</v>
      </c>
      <c r="H185" s="21" t="s">
        <v>260</v>
      </c>
    </row>
    <row r="186" spans="2:8" x14ac:dyDescent="0.3">
      <c r="B186" s="20" t="s">
        <v>299</v>
      </c>
      <c r="C186" s="21" t="s">
        <v>247</v>
      </c>
      <c r="D186" s="21" t="s">
        <v>179</v>
      </c>
      <c r="H186" s="21" t="s">
        <v>263</v>
      </c>
    </row>
    <row r="187" spans="2:8" x14ac:dyDescent="0.3">
      <c r="B187" s="21" t="s">
        <v>300</v>
      </c>
      <c r="C187" s="21" t="s">
        <v>248</v>
      </c>
      <c r="D187" s="21" t="s">
        <v>180</v>
      </c>
      <c r="H187" s="21" t="s">
        <v>264</v>
      </c>
    </row>
    <row r="188" spans="2:8" x14ac:dyDescent="0.3">
      <c r="B188" s="21" t="s">
        <v>301</v>
      </c>
      <c r="C188" s="20" t="s">
        <v>249</v>
      </c>
      <c r="D188" s="21" t="s">
        <v>181</v>
      </c>
    </row>
    <row r="189" spans="2:8" x14ac:dyDescent="0.3">
      <c r="B189" s="20" t="s">
        <v>249</v>
      </c>
      <c r="C189" s="21" t="s">
        <v>249</v>
      </c>
      <c r="D189" s="21" t="s">
        <v>255</v>
      </c>
    </row>
    <row r="190" spans="2:8" x14ac:dyDescent="0.3">
      <c r="B190" s="21" t="s">
        <v>249</v>
      </c>
      <c r="D190" s="21" t="s">
        <v>182</v>
      </c>
    </row>
    <row r="191" spans="2:8" x14ac:dyDescent="0.3">
      <c r="B191" s="20" t="s">
        <v>105</v>
      </c>
      <c r="D191" s="20" t="s">
        <v>256</v>
      </c>
    </row>
    <row r="192" spans="2:8" x14ac:dyDescent="0.3">
      <c r="B192" s="21" t="s">
        <v>251</v>
      </c>
      <c r="D192" s="21" t="s">
        <v>256</v>
      </c>
    </row>
    <row r="193" spans="2:4" x14ac:dyDescent="0.3">
      <c r="B193" s="21" t="s">
        <v>252</v>
      </c>
      <c r="D193" s="20" t="s">
        <v>257</v>
      </c>
    </row>
    <row r="194" spans="2:4" x14ac:dyDescent="0.3">
      <c r="B194" s="21" t="s">
        <v>178</v>
      </c>
      <c r="D194" s="21" t="s">
        <v>258</v>
      </c>
    </row>
    <row r="195" spans="2:4" x14ac:dyDescent="0.3">
      <c r="B195" s="21" t="s">
        <v>179</v>
      </c>
      <c r="D195" s="21" t="s">
        <v>259</v>
      </c>
    </row>
    <row r="196" spans="2:4" x14ac:dyDescent="0.3">
      <c r="B196" s="21" t="s">
        <v>180</v>
      </c>
      <c r="D196" s="21" t="s">
        <v>260</v>
      </c>
    </row>
    <row r="197" spans="2:4" x14ac:dyDescent="0.3">
      <c r="B197" s="21" t="s">
        <v>181</v>
      </c>
      <c r="D197" s="21" t="s">
        <v>263</v>
      </c>
    </row>
    <row r="198" spans="2:4" x14ac:dyDescent="0.3">
      <c r="B198" s="21" t="s">
        <v>255</v>
      </c>
      <c r="D198" s="21" t="s">
        <v>264</v>
      </c>
    </row>
    <row r="199" spans="2:4" x14ac:dyDescent="0.3">
      <c r="B199" s="21" t="s">
        <v>182</v>
      </c>
    </row>
    <row r="200" spans="2:4" x14ac:dyDescent="0.3">
      <c r="B200" s="20" t="s">
        <v>256</v>
      </c>
    </row>
    <row r="201" spans="2:4" x14ac:dyDescent="0.3">
      <c r="B201" s="21" t="s">
        <v>256</v>
      </c>
    </row>
    <row r="202" spans="2:4" x14ac:dyDescent="0.3">
      <c r="B202" s="20" t="s">
        <v>257</v>
      </c>
    </row>
    <row r="203" spans="2:4" x14ac:dyDescent="0.3">
      <c r="B203" s="21" t="s">
        <v>258</v>
      </c>
    </row>
    <row r="204" spans="2:4" x14ac:dyDescent="0.3">
      <c r="B204" s="21" t="s">
        <v>259</v>
      </c>
    </row>
    <row r="205" spans="2:4" x14ac:dyDescent="0.3">
      <c r="B205" s="21" t="s">
        <v>260</v>
      </c>
    </row>
    <row r="206" spans="2:4" x14ac:dyDescent="0.3">
      <c r="B206" s="21" t="s">
        <v>263</v>
      </c>
    </row>
    <row r="207" spans="2:4" x14ac:dyDescent="0.3">
      <c r="B207" s="21" t="s">
        <v>264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rightToLeft="1" zoomScale="65" zoomScaleNormal="65" workbookViewId="0">
      <selection activeCell="C9" sqref="C9"/>
    </sheetView>
  </sheetViews>
  <sheetFormatPr defaultColWidth="9" defaultRowHeight="14" x14ac:dyDescent="0.3"/>
  <cols>
    <col min="1" max="1" width="34.25" style="16" bestFit="1" customWidth="1"/>
    <col min="2" max="2" width="38.58203125" style="16" bestFit="1" customWidth="1"/>
    <col min="3" max="3" width="29" style="16" bestFit="1" customWidth="1"/>
    <col min="4" max="4" width="36.08203125" style="16" customWidth="1"/>
    <col min="5" max="5" width="20" style="16" customWidth="1"/>
    <col min="6" max="6" width="24.08203125" style="16" bestFit="1" customWidth="1"/>
    <col min="7" max="16384" width="9" style="16"/>
  </cols>
  <sheetData>
    <row r="1" spans="1:6" ht="23" x14ac:dyDescent="0.5">
      <c r="A1" s="131" t="s">
        <v>428</v>
      </c>
      <c r="B1" s="131" t="s">
        <v>427</v>
      </c>
      <c r="C1" s="131" t="s">
        <v>425</v>
      </c>
      <c r="D1" s="131" t="s">
        <v>429</v>
      </c>
      <c r="E1" s="149" t="s">
        <v>430</v>
      </c>
      <c r="F1" s="149"/>
    </row>
    <row r="2" spans="1:6" x14ac:dyDescent="0.3">
      <c r="A2" s="34" t="s">
        <v>400</v>
      </c>
      <c r="B2" s="3" t="s">
        <v>25</v>
      </c>
      <c r="C2" s="3" t="s">
        <v>47</v>
      </c>
      <c r="D2" s="3" t="s">
        <v>90</v>
      </c>
      <c r="E2" s="3" t="s">
        <v>104</v>
      </c>
      <c r="F2" s="3" t="s">
        <v>107</v>
      </c>
    </row>
    <row r="3" spans="1:6" ht="409.5" x14ac:dyDescent="0.3">
      <c r="A3" s="132" t="s">
        <v>0</v>
      </c>
      <c r="B3" s="3" t="s">
        <v>12</v>
      </c>
      <c r="C3" s="3" t="s">
        <v>48</v>
      </c>
      <c r="D3" s="140" t="s">
        <v>609</v>
      </c>
      <c r="E3" s="3"/>
      <c r="F3" s="3" t="s">
        <v>108</v>
      </c>
    </row>
    <row r="4" spans="1:6" ht="322" x14ac:dyDescent="0.3">
      <c r="A4" s="133" t="s">
        <v>396</v>
      </c>
      <c r="B4" s="3" t="s">
        <v>26</v>
      </c>
      <c r="C4" s="3" t="s">
        <v>49</v>
      </c>
      <c r="D4" s="140" t="s">
        <v>608</v>
      </c>
      <c r="E4" s="3"/>
      <c r="F4" s="3" t="s">
        <v>109</v>
      </c>
    </row>
    <row r="5" spans="1:6" x14ac:dyDescent="0.3">
      <c r="A5" s="133" t="s">
        <v>397</v>
      </c>
      <c r="B5" s="3" t="s">
        <v>27</v>
      </c>
      <c r="C5" s="3" t="s">
        <v>50</v>
      </c>
      <c r="D5" s="3" t="s">
        <v>91</v>
      </c>
      <c r="E5" s="3"/>
      <c r="F5" s="3" t="s">
        <v>110</v>
      </c>
    </row>
    <row r="6" spans="1:6" x14ac:dyDescent="0.3">
      <c r="A6" s="134" t="s">
        <v>395</v>
      </c>
      <c r="B6" s="3" t="s">
        <v>28</v>
      </c>
      <c r="C6" s="3" t="s">
        <v>51</v>
      </c>
      <c r="D6" s="3" t="s">
        <v>89</v>
      </c>
      <c r="E6" s="3"/>
      <c r="F6" s="3" t="s">
        <v>113</v>
      </c>
    </row>
    <row r="7" spans="1:6" x14ac:dyDescent="0.3">
      <c r="A7" s="133" t="s">
        <v>394</v>
      </c>
      <c r="B7" s="3" t="s">
        <v>29</v>
      </c>
      <c r="C7" s="3" t="s">
        <v>52</v>
      </c>
      <c r="D7" s="3" t="s">
        <v>92</v>
      </c>
      <c r="E7" s="3" t="s">
        <v>114</v>
      </c>
      <c r="F7" s="3" t="s">
        <v>111</v>
      </c>
    </row>
    <row r="8" spans="1:6" x14ac:dyDescent="0.3">
      <c r="A8" s="134" t="s">
        <v>398</v>
      </c>
      <c r="B8" s="3" t="s">
        <v>30</v>
      </c>
      <c r="C8" s="3" t="s">
        <v>53</v>
      </c>
      <c r="D8" s="3" t="s">
        <v>97</v>
      </c>
      <c r="E8" s="3"/>
      <c r="F8" s="3" t="s">
        <v>112</v>
      </c>
    </row>
    <row r="9" spans="1:6" ht="378" x14ac:dyDescent="0.3">
      <c r="A9" s="134" t="s">
        <v>1</v>
      </c>
      <c r="B9" s="3" t="s">
        <v>31</v>
      </c>
      <c r="C9" s="3" t="s">
        <v>54</v>
      </c>
      <c r="D9" s="140" t="s">
        <v>613</v>
      </c>
      <c r="E9" s="3" t="s">
        <v>100</v>
      </c>
      <c r="F9" s="3"/>
    </row>
    <row r="10" spans="1:6" x14ac:dyDescent="0.3">
      <c r="A10" s="134" t="s">
        <v>2</v>
      </c>
      <c r="B10" s="3" t="s">
        <v>32</v>
      </c>
      <c r="C10" s="3" t="s">
        <v>55</v>
      </c>
      <c r="D10" s="3" t="s">
        <v>93</v>
      </c>
      <c r="E10" s="3" t="s">
        <v>101</v>
      </c>
      <c r="F10" s="3"/>
    </row>
    <row r="11" spans="1:6" x14ac:dyDescent="0.3">
      <c r="A11" s="134" t="s">
        <v>399</v>
      </c>
      <c r="B11" s="3" t="s">
        <v>33</v>
      </c>
      <c r="C11" s="3" t="s">
        <v>56</v>
      </c>
      <c r="D11" s="3" t="s">
        <v>94</v>
      </c>
      <c r="E11" s="3" t="s">
        <v>102</v>
      </c>
      <c r="F11" s="3"/>
    </row>
    <row r="12" spans="1:6" x14ac:dyDescent="0.3">
      <c r="A12" s="134" t="s">
        <v>3</v>
      </c>
      <c r="B12" s="3" t="s">
        <v>29</v>
      </c>
      <c r="C12" s="3" t="s">
        <v>57</v>
      </c>
      <c r="D12" s="3" t="s">
        <v>96</v>
      </c>
      <c r="E12" s="50" t="s">
        <v>103</v>
      </c>
      <c r="F12" s="3"/>
    </row>
    <row r="13" spans="1:6" x14ac:dyDescent="0.3">
      <c r="A13" s="134" t="s">
        <v>4</v>
      </c>
      <c r="B13" s="3" t="s">
        <v>34</v>
      </c>
      <c r="C13" s="3" t="s">
        <v>58</v>
      </c>
      <c r="D13" s="3" t="s">
        <v>98</v>
      </c>
      <c r="E13" s="3" t="s">
        <v>105</v>
      </c>
      <c r="F13" s="3"/>
    </row>
    <row r="14" spans="1:6" x14ac:dyDescent="0.3">
      <c r="A14" s="60" t="s">
        <v>401</v>
      </c>
      <c r="B14" s="3" t="s">
        <v>36</v>
      </c>
      <c r="C14" s="3" t="s">
        <v>59</v>
      </c>
      <c r="D14" s="3" t="s">
        <v>95</v>
      </c>
      <c r="E14" s="3" t="s">
        <v>106</v>
      </c>
      <c r="F14" s="3"/>
    </row>
    <row r="15" spans="1:6" x14ac:dyDescent="0.3">
      <c r="A15" s="134" t="s">
        <v>402</v>
      </c>
      <c r="B15" s="3" t="s">
        <v>37</v>
      </c>
      <c r="C15" s="3" t="s">
        <v>60</v>
      </c>
      <c r="D15" s="3" t="s">
        <v>99</v>
      </c>
      <c r="E15" s="70"/>
      <c r="F15" s="70"/>
    </row>
    <row r="16" spans="1:6" x14ac:dyDescent="0.3">
      <c r="A16" s="134" t="s">
        <v>5</v>
      </c>
      <c r="B16" s="3" t="s">
        <v>38</v>
      </c>
      <c r="C16" s="3" t="s">
        <v>61</v>
      </c>
      <c r="D16" s="3"/>
      <c r="E16" s="70"/>
      <c r="F16" s="70"/>
    </row>
    <row r="17" spans="1:6" x14ac:dyDescent="0.3">
      <c r="A17" s="134" t="s">
        <v>403</v>
      </c>
      <c r="B17" s="3" t="s">
        <v>35</v>
      </c>
      <c r="C17" s="3" t="s">
        <v>62</v>
      </c>
      <c r="D17" s="70"/>
      <c r="E17" s="70"/>
      <c r="F17" s="70"/>
    </row>
    <row r="18" spans="1:6" x14ac:dyDescent="0.3">
      <c r="A18" s="134" t="s">
        <v>6</v>
      </c>
      <c r="B18" s="70"/>
      <c r="C18" s="3" t="s">
        <v>63</v>
      </c>
      <c r="D18" s="70"/>
      <c r="E18" s="70"/>
      <c r="F18" s="70"/>
    </row>
    <row r="19" spans="1:6" x14ac:dyDescent="0.3">
      <c r="A19" s="134" t="s">
        <v>7</v>
      </c>
      <c r="B19" s="70"/>
      <c r="C19" s="3" t="s">
        <v>64</v>
      </c>
      <c r="D19" s="70"/>
      <c r="E19" s="70"/>
      <c r="F19" s="70"/>
    </row>
    <row r="20" spans="1:6" x14ac:dyDescent="0.3">
      <c r="A20" s="34" t="s">
        <v>404</v>
      </c>
      <c r="B20" s="70"/>
      <c r="C20" s="3" t="s">
        <v>65</v>
      </c>
      <c r="D20" s="70"/>
      <c r="E20" s="70"/>
      <c r="F20" s="70"/>
    </row>
    <row r="21" spans="1:6" x14ac:dyDescent="0.3">
      <c r="A21" s="135" t="s">
        <v>391</v>
      </c>
      <c r="B21" s="70"/>
      <c r="C21" s="3" t="s">
        <v>66</v>
      </c>
      <c r="D21" s="70"/>
      <c r="E21" s="70"/>
      <c r="F21" s="70"/>
    </row>
    <row r="22" spans="1:6" x14ac:dyDescent="0.3">
      <c r="A22" s="135" t="s">
        <v>392</v>
      </c>
      <c r="B22" s="70"/>
      <c r="C22" s="35" t="s">
        <v>431</v>
      </c>
      <c r="D22" s="70"/>
      <c r="E22" s="70"/>
      <c r="F22" s="70"/>
    </row>
    <row r="23" spans="1:6" x14ac:dyDescent="0.3">
      <c r="A23" s="135" t="s">
        <v>393</v>
      </c>
      <c r="B23" s="70"/>
      <c r="C23" s="3" t="s">
        <v>67</v>
      </c>
      <c r="D23" s="70"/>
      <c r="E23" s="70"/>
      <c r="F23" s="70"/>
    </row>
    <row r="24" spans="1:6" x14ac:dyDescent="0.3">
      <c r="A24" s="135" t="s">
        <v>415</v>
      </c>
      <c r="B24" s="70"/>
      <c r="C24" s="70"/>
      <c r="D24" s="70"/>
      <c r="E24" s="70"/>
      <c r="F24" s="70"/>
    </row>
    <row r="25" spans="1:6" x14ac:dyDescent="0.3">
      <c r="A25" s="135" t="s">
        <v>414</v>
      </c>
      <c r="B25" s="70"/>
      <c r="C25" s="70"/>
      <c r="D25" s="70"/>
      <c r="E25" s="70"/>
      <c r="F25" s="70"/>
    </row>
    <row r="26" spans="1:6" x14ac:dyDescent="0.3">
      <c r="A26" s="135" t="s">
        <v>405</v>
      </c>
      <c r="B26" s="70"/>
      <c r="C26" s="70"/>
      <c r="D26" s="70"/>
      <c r="E26" s="70"/>
      <c r="F26" s="70"/>
    </row>
    <row r="27" spans="1:6" x14ac:dyDescent="0.3">
      <c r="A27" s="34" t="s">
        <v>406</v>
      </c>
      <c r="B27" s="70"/>
      <c r="C27" s="70"/>
      <c r="D27" s="70"/>
      <c r="E27" s="70"/>
      <c r="F27" s="70"/>
    </row>
    <row r="28" spans="1:6" x14ac:dyDescent="0.3">
      <c r="A28" s="136" t="s">
        <v>388</v>
      </c>
      <c r="B28" s="70"/>
      <c r="C28" s="70"/>
      <c r="D28" s="70"/>
      <c r="E28" s="70"/>
      <c r="F28" s="70"/>
    </row>
    <row r="29" spans="1:6" x14ac:dyDescent="0.3">
      <c r="A29" s="137" t="s">
        <v>407</v>
      </c>
      <c r="B29" s="70"/>
      <c r="C29" s="70"/>
      <c r="D29" s="70"/>
      <c r="E29" s="70"/>
      <c r="F29" s="70"/>
    </row>
    <row r="30" spans="1:6" x14ac:dyDescent="0.3">
      <c r="A30" s="34" t="s">
        <v>408</v>
      </c>
      <c r="B30" s="70"/>
      <c r="C30" s="70"/>
      <c r="D30" s="70"/>
      <c r="E30" s="70"/>
      <c r="F30" s="70"/>
    </row>
    <row r="31" spans="1:6" x14ac:dyDescent="0.3">
      <c r="A31" s="138" t="s">
        <v>389</v>
      </c>
      <c r="B31" s="70"/>
      <c r="C31" s="70"/>
      <c r="D31" s="70"/>
      <c r="E31" s="70"/>
      <c r="F31" s="70"/>
    </row>
    <row r="32" spans="1:6" x14ac:dyDescent="0.3">
      <c r="A32" s="138" t="s">
        <v>390</v>
      </c>
      <c r="B32" s="70"/>
      <c r="C32" s="70"/>
      <c r="D32" s="70"/>
      <c r="E32" s="70"/>
      <c r="F32" s="70"/>
    </row>
    <row r="33" spans="1:6" x14ac:dyDescent="0.3">
      <c r="A33" s="136" t="s">
        <v>409</v>
      </c>
      <c r="B33" s="70"/>
      <c r="C33" s="70"/>
      <c r="D33" s="70"/>
      <c r="E33" s="70"/>
      <c r="F33" s="70"/>
    </row>
    <row r="34" spans="1:6" x14ac:dyDescent="0.3">
      <c r="A34" s="34" t="s">
        <v>410</v>
      </c>
      <c r="B34" s="70"/>
      <c r="C34" s="70"/>
      <c r="D34" s="70"/>
      <c r="E34" s="70"/>
      <c r="F34" s="70"/>
    </row>
    <row r="35" spans="1:6" x14ac:dyDescent="0.3">
      <c r="A35" s="136" t="s">
        <v>411</v>
      </c>
      <c r="B35" s="70"/>
      <c r="C35" s="70"/>
      <c r="D35" s="70"/>
      <c r="E35" s="70"/>
      <c r="F35" s="70"/>
    </row>
    <row r="36" spans="1:6" x14ac:dyDescent="0.3">
      <c r="A36" s="137" t="s">
        <v>412</v>
      </c>
      <c r="B36" s="70"/>
      <c r="C36" s="70"/>
      <c r="D36" s="70"/>
    </row>
    <row r="37" spans="1:6" x14ac:dyDescent="0.3">
      <c r="A37" s="136" t="s">
        <v>413</v>
      </c>
      <c r="B37" s="70"/>
      <c r="C37" s="70"/>
      <c r="D37" s="70"/>
    </row>
  </sheetData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5</vt:i4>
      </vt:variant>
    </vt:vector>
  </HeadingPairs>
  <TitlesOfParts>
    <vt:vector size="5" baseType="lpstr">
      <vt:lpstr>אותנטיות_זיופים!</vt:lpstr>
      <vt:lpstr>כללי מסכם מזון</vt:lpstr>
      <vt:lpstr>כללי מסכם תמרוקים</vt:lpstr>
      <vt:lpstr>פירוט שאריות תרופות וטרינריות</vt:lpstr>
      <vt:lpstr>פירוט הבדיקות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Ziva Hamama</dc:creator>
  <cp:lastModifiedBy>מיה לברן ליברמן</cp:lastModifiedBy>
  <dcterms:created xsi:type="dcterms:W3CDTF">2023-11-15T08:09:34Z</dcterms:created>
  <dcterms:modified xsi:type="dcterms:W3CDTF">2026-01-08T15:32:55Z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or">
    <vt:lpwstr>OdcanitPlatinum</vt:lpwstr>
  </property>
  <property fmtid="{D5CDD505-2E9C-101B-9397-08002B2CF9AE}" pid="3" name="PlatDBName">
    <vt:lpwstr>Odlight_670</vt:lpwstr>
  </property>
  <property fmtid="{D5CDD505-2E9C-101B-9397-08002B2CF9AE}" pid="4" name="MachineName">
    <vt:lpwstr>ROSELAW-TS</vt:lpwstr>
  </property>
  <property fmtid="{D5CDD505-2E9C-101B-9397-08002B2CF9AE}" pid="5" name="DocCounter">
    <vt:lpwstr>179421</vt:lpwstr>
  </property>
</Properties>
</file>