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HOZIM\ניהול מכרזים\2026\מכרז תשורות\"/>
    </mc:Choice>
  </mc:AlternateContent>
  <xr:revisionPtr revIDLastSave="0" documentId="13_ncr:1_{CCD0AE18-8929-48BF-B818-0A9A02EE850F}" xr6:coauthVersionLast="36" xr6:coauthVersionMax="36" xr10:uidLastSave="{00000000-0000-0000-0000-000000000000}"/>
  <bookViews>
    <workbookView xWindow="0" yWindow="0" windowWidth="19632" windowHeight="5532" xr2:uid="{38E868A2-DCEB-468D-8BD5-5AB13A8D5276}"/>
  </bookViews>
  <sheets>
    <sheet name="גיליון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G9" i="2"/>
  <c r="G8" i="2"/>
  <c r="G7" i="2"/>
  <c r="G6" i="2"/>
  <c r="G5" i="2" l="1"/>
  <c r="G11" i="2" s="1"/>
</calcChain>
</file>

<file path=xl/sharedStrings.xml><?xml version="1.0" encoding="utf-8"?>
<sst xmlns="http://schemas.openxmlformats.org/spreadsheetml/2006/main" count="24" uniqueCount="19">
  <si>
    <t>מס.</t>
  </si>
  <si>
    <t xml:space="preserve">שיעור הנחה מינימלי </t>
  </si>
  <si>
    <t xml:space="preserve">שיעור הנחה מקסימלי </t>
  </si>
  <si>
    <t xml:space="preserve">למילוי ע"י המציע </t>
  </si>
  <si>
    <t>ההנחה היא משווי השובר כך שתשקף את עלות השובר ללמ"ס, לדוגמה: הנחה של 10% על שווי שובר של 100 ש"ח, תשקף ללמ"ס עלות של 90 ש"ח לרכישת השובר.</t>
  </si>
  <si>
    <t>ללא</t>
  </si>
  <si>
    <t xml:space="preserve">שווי שובר בטווח שבין 51-100 </t>
  </si>
  <si>
    <t>שווי שובר בטווח שבין 101-150</t>
  </si>
  <si>
    <t xml:space="preserve">שווי שובר בטווח שבין 151-200 </t>
  </si>
  <si>
    <t xml:space="preserve">שווי שובר בטווח שבין 201-250 </t>
  </si>
  <si>
    <t>שווי שובר בגובה 251 ומעלה</t>
  </si>
  <si>
    <t xml:space="preserve">משקל </t>
  </si>
  <si>
    <t>טווח  שווי השובר</t>
  </si>
  <si>
    <t xml:space="preserve">טבלת הצעת מחיר </t>
  </si>
  <si>
    <t>אחוז הנחה (*)</t>
  </si>
  <si>
    <t xml:space="preserve">(*) </t>
  </si>
  <si>
    <t>אחוז הנחה משוקלל לטווח (*)</t>
  </si>
  <si>
    <t xml:space="preserve">שווי שובר בטווח שבין 0-50           </t>
  </si>
  <si>
    <t xml:space="preserve"> אחוז ההנחה המשוקלל  Pi  -  לצורך בחירת הזוכה במכרז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</si>
</sst>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b/>
      <sz val="12"/>
      <color rgb="FF000000"/>
      <name val="David"/>
      <family val="2"/>
    </font>
    <font>
      <sz val="12"/>
      <color rgb="FF000000"/>
      <name val="David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808080"/>
      </right>
      <top style="medium">
        <color indexed="64"/>
      </top>
      <bottom/>
      <diagonal/>
    </border>
    <border>
      <left style="medium">
        <color rgb="FF80808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 applyProtection="1">
      <alignment horizontal="justify" vertical="center" readingOrder="2"/>
      <protection locked="0"/>
    </xf>
    <xf numFmtId="0" fontId="0" fillId="0" borderId="0" xfId="0" applyProtection="1">
      <protection locked="0"/>
    </xf>
    <xf numFmtId="0" fontId="2" fillId="2" borderId="5" xfId="0" applyFont="1" applyFill="1" applyBorder="1" applyAlignment="1" applyProtection="1">
      <alignment horizontal="center" vertical="center" wrapText="1" readingOrder="2"/>
      <protection locked="0"/>
    </xf>
    <xf numFmtId="0" fontId="2" fillId="2" borderId="3" xfId="0" applyFont="1" applyFill="1" applyBorder="1" applyAlignment="1" applyProtection="1">
      <alignment horizontal="center" vertical="center" wrapText="1" readingOrder="2"/>
      <protection locked="0"/>
    </xf>
    <xf numFmtId="0" fontId="4" fillId="0" borderId="11" xfId="0" applyFont="1" applyBorder="1" applyAlignment="1" applyProtection="1">
      <alignment horizontal="center" vertical="center" wrapText="1" readingOrder="2"/>
      <protection locked="0"/>
    </xf>
    <xf numFmtId="0" fontId="0" fillId="0" borderId="0" xfId="0" applyAlignment="1" applyProtection="1">
      <alignment readingOrder="1"/>
      <protection locked="0"/>
    </xf>
    <xf numFmtId="0" fontId="3" fillId="0" borderId="11" xfId="0" applyFont="1" applyBorder="1" applyAlignment="1" applyProtection="1">
      <alignment horizontal="right" vertical="center" wrapText="1" readingOrder="2"/>
    </xf>
    <xf numFmtId="0" fontId="2" fillId="0" borderId="11" xfId="0" applyFont="1" applyBorder="1" applyAlignment="1" applyProtection="1">
      <alignment horizontal="right" vertical="center" wrapText="1" readingOrder="2"/>
    </xf>
    <xf numFmtId="9" fontId="3" fillId="0" borderId="11" xfId="0" applyNumberFormat="1" applyFont="1" applyBorder="1" applyAlignment="1" applyProtection="1">
      <alignment horizontal="center" vertical="center" wrapText="1" readingOrder="2"/>
    </xf>
    <xf numFmtId="0" fontId="3" fillId="0" borderId="11" xfId="0" applyFont="1" applyBorder="1" applyAlignment="1" applyProtection="1">
      <alignment horizontal="center" vertical="center" wrapText="1" readingOrder="2"/>
    </xf>
    <xf numFmtId="9" fontId="3" fillId="0" borderId="11" xfId="0" applyNumberFormat="1" applyFont="1" applyBorder="1" applyAlignment="1" applyProtection="1">
      <alignment horizontal="left" vertical="center" wrapText="1" readingOrder="2"/>
    </xf>
    <xf numFmtId="0" fontId="2" fillId="2" borderId="6" xfId="0" applyFont="1" applyFill="1" applyBorder="1" applyAlignment="1" applyProtection="1">
      <alignment horizontal="center" vertical="center" wrapText="1" readingOrder="2"/>
    </xf>
    <xf numFmtId="0" fontId="0" fillId="2" borderId="16" xfId="0" applyFill="1" applyBorder="1" applyProtection="1"/>
    <xf numFmtId="0" fontId="0" fillId="0" borderId="11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1" xfId="0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2" fillId="2" borderId="10" xfId="0" applyFont="1" applyFill="1" applyBorder="1" applyAlignment="1" applyProtection="1">
      <alignment horizontal="center" vertical="center" wrapText="1" readingOrder="2"/>
    </xf>
    <xf numFmtId="0" fontId="2" fillId="2" borderId="15" xfId="0" applyFont="1" applyFill="1" applyBorder="1" applyAlignment="1" applyProtection="1">
      <alignment horizontal="center" vertical="center" wrapText="1" readingOrder="2"/>
    </xf>
    <xf numFmtId="0" fontId="2" fillId="2" borderId="7" xfId="0" applyFont="1" applyFill="1" applyBorder="1" applyAlignment="1" applyProtection="1">
      <alignment horizontal="center" vertical="center" wrapText="1" readingOrder="2"/>
    </xf>
    <xf numFmtId="0" fontId="2" fillId="2" borderId="12" xfId="0" applyFont="1" applyFill="1" applyBorder="1" applyAlignment="1" applyProtection="1">
      <alignment horizontal="center" vertical="center" wrapText="1" readingOrder="2"/>
    </xf>
    <xf numFmtId="0" fontId="2" fillId="2" borderId="8" xfId="0" applyFont="1" applyFill="1" applyBorder="1" applyAlignment="1" applyProtection="1">
      <alignment horizontal="center" vertical="center" wrapText="1" readingOrder="2"/>
    </xf>
    <xf numFmtId="0" fontId="2" fillId="2" borderId="13" xfId="0" applyFont="1" applyFill="1" applyBorder="1" applyAlignment="1" applyProtection="1">
      <alignment horizontal="center" vertical="center" wrapText="1" readingOrder="2"/>
    </xf>
    <xf numFmtId="0" fontId="2" fillId="2" borderId="9" xfId="0" applyFont="1" applyFill="1" applyBorder="1" applyAlignment="1" applyProtection="1">
      <alignment horizontal="center" vertical="center" wrapText="1" readingOrder="2"/>
    </xf>
    <xf numFmtId="0" fontId="2" fillId="2" borderId="14" xfId="0" applyFont="1" applyFill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9C5C-040E-4D28-917E-42485FB4ACE1}">
  <dimension ref="A2:G14"/>
  <sheetViews>
    <sheetView rightToLeft="1" tabSelected="1" zoomScale="140" zoomScaleNormal="140" workbookViewId="0">
      <selection activeCell="F9" sqref="F9"/>
    </sheetView>
  </sheetViews>
  <sheetFormatPr defaultColWidth="9" defaultRowHeight="13.8" x14ac:dyDescent="0.25"/>
  <cols>
    <col min="1" max="1" width="4" style="2" customWidth="1"/>
    <col min="2" max="2" width="31.69921875" style="2" customWidth="1"/>
    <col min="3" max="3" width="16" style="2" customWidth="1"/>
    <col min="4" max="5" width="9" style="2"/>
    <col min="6" max="6" width="18.5" style="2" customWidth="1"/>
    <col min="7" max="7" width="19.09765625" style="2" customWidth="1"/>
    <col min="8" max="16384" width="9" style="2"/>
  </cols>
  <sheetData>
    <row r="2" spans="1:7" ht="16.2" thickBot="1" x14ac:dyDescent="0.3">
      <c r="A2" s="1"/>
      <c r="B2" s="1" t="s">
        <v>13</v>
      </c>
    </row>
    <row r="3" spans="1:7" ht="30.6" customHeight="1" x14ac:dyDescent="0.25">
      <c r="A3" s="20" t="s">
        <v>0</v>
      </c>
      <c r="B3" s="22" t="s">
        <v>12</v>
      </c>
      <c r="C3" s="24" t="s">
        <v>1</v>
      </c>
      <c r="D3" s="24" t="s">
        <v>2</v>
      </c>
      <c r="E3" s="18" t="s">
        <v>11</v>
      </c>
      <c r="F3" s="3" t="s">
        <v>14</v>
      </c>
      <c r="G3" s="12" t="s">
        <v>16</v>
      </c>
    </row>
    <row r="4" spans="1:7" ht="15.6" x14ac:dyDescent="0.25">
      <c r="A4" s="21"/>
      <c r="B4" s="23"/>
      <c r="C4" s="25"/>
      <c r="D4" s="25"/>
      <c r="E4" s="19"/>
      <c r="F4" s="4" t="s">
        <v>3</v>
      </c>
      <c r="G4" s="13"/>
    </row>
    <row r="5" spans="1:7" ht="13.95" customHeight="1" x14ac:dyDescent="0.25">
      <c r="A5" s="7">
        <v>1</v>
      </c>
      <c r="B5" s="8" t="s">
        <v>17</v>
      </c>
      <c r="C5" s="9">
        <v>0.05</v>
      </c>
      <c r="D5" s="10" t="s">
        <v>5</v>
      </c>
      <c r="E5" s="11">
        <v>0.02</v>
      </c>
      <c r="F5" s="5">
        <v>0</v>
      </c>
      <c r="G5" s="14">
        <f>F5*E5</f>
        <v>0</v>
      </c>
    </row>
    <row r="6" spans="1:7" ht="13.95" customHeight="1" x14ac:dyDescent="0.25">
      <c r="A6" s="7">
        <v>2</v>
      </c>
      <c r="B6" s="8" t="s">
        <v>6</v>
      </c>
      <c r="C6" s="9">
        <v>0.05</v>
      </c>
      <c r="D6" s="10" t="s">
        <v>5</v>
      </c>
      <c r="E6" s="11">
        <v>0.32</v>
      </c>
      <c r="F6" s="5">
        <v>0</v>
      </c>
      <c r="G6" s="14">
        <f t="shared" ref="G6:G10" si="0">F6*E6</f>
        <v>0</v>
      </c>
    </row>
    <row r="7" spans="1:7" ht="15.6" x14ac:dyDescent="0.25">
      <c r="A7" s="7">
        <v>3</v>
      </c>
      <c r="B7" s="8" t="s">
        <v>7</v>
      </c>
      <c r="C7" s="9">
        <v>0.05</v>
      </c>
      <c r="D7" s="10" t="s">
        <v>5</v>
      </c>
      <c r="E7" s="11">
        <v>0.33</v>
      </c>
      <c r="F7" s="5">
        <v>0</v>
      </c>
      <c r="G7" s="14">
        <f t="shared" si="0"/>
        <v>0</v>
      </c>
    </row>
    <row r="8" spans="1:7" ht="15.6" x14ac:dyDescent="0.25">
      <c r="A8" s="7">
        <v>4</v>
      </c>
      <c r="B8" s="8" t="s">
        <v>8</v>
      </c>
      <c r="C8" s="9">
        <v>0.05</v>
      </c>
      <c r="D8" s="10" t="s">
        <v>5</v>
      </c>
      <c r="E8" s="11">
        <v>0.14000000000000001</v>
      </c>
      <c r="F8" s="5">
        <v>0</v>
      </c>
      <c r="G8" s="14">
        <f t="shared" si="0"/>
        <v>0</v>
      </c>
    </row>
    <row r="9" spans="1:7" ht="15.6" x14ac:dyDescent="0.25">
      <c r="A9" s="7">
        <v>5</v>
      </c>
      <c r="B9" s="8" t="s">
        <v>9</v>
      </c>
      <c r="C9" s="9">
        <v>0.05</v>
      </c>
      <c r="D9" s="10" t="s">
        <v>5</v>
      </c>
      <c r="E9" s="11">
        <v>0.14000000000000001</v>
      </c>
      <c r="F9" s="5">
        <v>0</v>
      </c>
      <c r="G9" s="14">
        <f t="shared" si="0"/>
        <v>0</v>
      </c>
    </row>
    <row r="10" spans="1:7" ht="16.2" thickBot="1" x14ac:dyDescent="0.3">
      <c r="A10" s="7">
        <v>6</v>
      </c>
      <c r="B10" s="8" t="s">
        <v>10</v>
      </c>
      <c r="C10" s="9">
        <v>0.05</v>
      </c>
      <c r="D10" s="10" t="s">
        <v>5</v>
      </c>
      <c r="E10" s="11">
        <v>0.05</v>
      </c>
      <c r="F10" s="5">
        <v>0</v>
      </c>
      <c r="G10" s="14">
        <f t="shared" si="0"/>
        <v>0</v>
      </c>
    </row>
    <row r="11" spans="1:7" ht="14.4" thickBot="1" x14ac:dyDescent="0.3">
      <c r="B11" s="16" t="s">
        <v>18</v>
      </c>
      <c r="C11" s="17"/>
      <c r="D11" s="17"/>
      <c r="E11" s="17"/>
      <c r="F11" s="17"/>
      <c r="G11" s="15">
        <f>SUM(G5:G10)</f>
        <v>0</v>
      </c>
    </row>
    <row r="14" spans="1:7" x14ac:dyDescent="0.25">
      <c r="A14" s="6" t="s">
        <v>15</v>
      </c>
      <c r="B14" s="2" t="s">
        <v>4</v>
      </c>
    </row>
  </sheetData>
  <sheetProtection algorithmName="SHA-512" hashValue="pylb07av78NBo9ZVoLQarTyqHTelz/fgNwBwtGcTET8w9yajGmJo/msjj7vRt4HXLO4loJckI9fzMQEh+VRn/A==" saltValue="SzbMpb4jjsGpaHOWiyKKYQ==" spinCount="100000" sheet="1" objects="1" scenarios="1"/>
  <mergeCells count="6">
    <mergeCell ref="B11:F11"/>
    <mergeCell ref="E3:E4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Kadoshi</dc:creator>
  <cp:lastModifiedBy>Carmit Lichtenstein</cp:lastModifiedBy>
  <dcterms:created xsi:type="dcterms:W3CDTF">2024-05-28T10:45:25Z</dcterms:created>
  <dcterms:modified xsi:type="dcterms:W3CDTF">2026-08-19T08:05:27Z</dcterms:modified>
</cp:coreProperties>
</file>